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应用基础设施" sheetId="7" r:id="rId1"/>
  </sheets>
  <definedNames>
    <definedName name="_xlnm._FilterDatabase" localSheetId="0" hidden="1">应用基础设施!$A$4:$DA$167</definedName>
    <definedName name="_xlnm.Print_Titles" localSheetId="0">应用基础设施!$4:$4</definedName>
  </definedNames>
  <calcPr calcId="144525"/>
</workbook>
</file>

<file path=xl/sharedStrings.xml><?xml version="1.0" encoding="utf-8"?>
<sst xmlns="http://schemas.openxmlformats.org/spreadsheetml/2006/main" count="1063" uniqueCount="640">
  <si>
    <t>附件4</t>
  </si>
  <si>
    <t>贵阳贵安应用基础设施建设重点项目表</t>
  </si>
  <si>
    <t>贵阳贵安共谋划应用基础设施项目158个，总投资433.86亿元，2023年计划投资86.49亿元。</t>
  </si>
  <si>
    <t>序号</t>
  </si>
  <si>
    <t>项目名称</t>
  </si>
  <si>
    <t>项目状态</t>
  </si>
  <si>
    <t>项目建设内容</t>
  </si>
  <si>
    <t>计划开工/完工时间</t>
  </si>
  <si>
    <t>总投资
（万元）</t>
  </si>
  <si>
    <t>2023年计划投资（万元）</t>
  </si>
  <si>
    <t>项目建设单位</t>
  </si>
  <si>
    <t>项目调度责任区县及部门</t>
  </si>
  <si>
    <t>备注</t>
  </si>
  <si>
    <t>贵阳综合保税区跨境电商数据服务中心运营项目</t>
  </si>
  <si>
    <t>在建</t>
  </si>
  <si>
    <t>该项目主要在贵阳综合保税区组织设备铺设，建设自营机房，开展SaaS层软件技术离岸服务外包业务，数据跨境业务等一系列经营活动，并依托设备使用功能在贵阳本地组建跨境电商运营平台，开展跨境电商培训及服务项目。</t>
  </si>
  <si>
    <t>2023年3月-2024年12月</t>
  </si>
  <si>
    <t>贵州星途通讯有限公司</t>
  </si>
  <si>
    <t>综保区管委会</t>
  </si>
  <si>
    <t>贵阳农商银行核心交易底层全面国产建设项目</t>
  </si>
  <si>
    <t xml:space="preserve">在建
</t>
  </si>
  <si>
    <t>该项目主要基于易鲸捷国产数据库的核心业务系统的上线运行。系统采用国产化的数据库、服务器、中间件等进行建设，实现核心交易系统的国产化，确保对账及资金流水等数据完整性，确保各类交易正确、资金记账安全，最终实现将贵阳农商银行基于易鲸捷国产数据库的核心业务系统全面运行。通过项目的建设打造国产数据库在金融信创领域的标杆项目，为国家金融安全提供坚实的保障，同时将基于项目推动我省金融信创生态集聚，实现我省大数据产业的升级发展。</t>
  </si>
  <si>
    <t>2023年6月-待定</t>
  </si>
  <si>
    <t>贵州易鲸捷信息技术有限公司</t>
  </si>
  <si>
    <t>智慧农业劳动教育研学基地项目</t>
  </si>
  <si>
    <t xml:space="preserve">该项目主要建设中小学生劳动教育实践基地，绿色农业观光、绿色旅游，文化创意，预制菜及中央厨房建设，农特产品展示、加工、销售，电商平台建设、推广、运营。
</t>
  </si>
  <si>
    <t>2024年1月-2024年12月</t>
  </si>
  <si>
    <t>待定</t>
  </si>
  <si>
    <t>中创财富有限公司</t>
  </si>
  <si>
    <t>云岩区人民政府</t>
  </si>
  <si>
    <t>2023年生态会招商引资项目</t>
  </si>
  <si>
    <t>云岩区贵州智慧民生信息化项目</t>
  </si>
  <si>
    <t>拟建</t>
  </si>
  <si>
    <t>该项目将通过发挥自身在民生领域信息化服务与创新的综合实力和竞争优势，全方位积极参与贵州全省及云岩区内的智慧民生信息化项目，项目主要涉及“医疗医保、数字政务、智慧城市”三大民生信息化领域。</t>
  </si>
  <si>
    <t>四川久远银海软件股份有限公司</t>
  </si>
  <si>
    <t>2023年数博会招商引资项目</t>
  </si>
  <si>
    <t>贵州省人民医院5G智慧医院</t>
  </si>
  <si>
    <t>该项目主要建设“搭建一个5G智慧医疗专网，实现3个基础应用，探索N个创新应用。”5G智慧医疗专网：作为5G智慧医院的基础设施，5G智慧医疗专网为创新的医疗应用提供必须的网络连接和数据存储处理平台。三个基础应用：将3个成熟的专网基础应用部署到5G智慧医疗专网上，初步验证5G智慧医院方案，探索5G智慧医疗应用的可落地性和必要性。N个创新应用：在三个基础应用之上探索更多的创新应用，大规模兑现5G智慧医院的价值，促进智慧医院产业发展。</t>
  </si>
  <si>
    <t>2020年1月-2023年12月</t>
  </si>
  <si>
    <t>中国移动通信集团贵州有限公司</t>
  </si>
  <si>
    <t>岩土工程勘察全生命周期管理与服务平台</t>
  </si>
  <si>
    <t>该项目主要建设岩土工程勘察全生命周期管理与服务平台，包括：岩土工程勘察外业信息采集系统、数据融合管理系统、岩土工程勘察二三维一体化应用分析系统以及在20个试点项目中进行整体运营推广。</t>
  </si>
  <si>
    <t>2023年1月-2025年12月</t>
  </si>
  <si>
    <t>2450.00</t>
  </si>
  <si>
    <t>贵州地质工程勘察设计研究院有限公司</t>
  </si>
  <si>
    <t>2024年大数据专项资金储备项目</t>
  </si>
  <si>
    <t>全国工程项目领域产业互联网平台</t>
  </si>
  <si>
    <t>该项目主要包括提供政策动态、方案之家、标准规范、通用模板、项目信息、企业信息、政策商机等多维度商业信息综合查询服务，为工程领域中小微企业提供智能数据分析服务，分享平台业务资源；提供从项目咨询设计技术服务、招投标技术服务、实施技术服务、运维技术服务、同城应急、灵活就业、共享用工、学习培训、招聘就业等工程领域供需对接、企业数字化技术服务、项目全过程资源配置服务。</t>
  </si>
  <si>
    <t>2022年1月-2025年1月</t>
  </si>
  <si>
    <t>汇辰技术服务（贵州）有限公司</t>
  </si>
  <si>
    <t>创新型融合CDN服务平台</t>
  </si>
  <si>
    <t>该项目主要通过将全网CDN资源进行了融合，通过全网监控及智能调度系统筛选出最优节点提供个用户，实现全网监控、智能调度，使优势资源全网覆盖；通过全球区域内的内容分发加速服务，提高用户访问的响应速度和成功率，保证所有的CDN运维高效稳定；使所有的CDN特性都可以很容易地使用管理控制台或者API进行配置，实现自助化配置管理，让用户简单易用，服务透明，所有数据轻松掌握，按需付费。</t>
  </si>
  <si>
    <t>贵州一点科技有限公司&amp;贵州数智未来科技有限公司</t>
  </si>
  <si>
    <t>超高效电机智能制造项目</t>
  </si>
  <si>
    <t>该项目通过技术工艺改造和创新，系统研究影响YE3超高效电机、塔吊特种电机、新能源车用电机损耗和效率的理论因素、材料因素、加工工艺及设备因素等，改进电磁设计，选用合适新材料，改进现有加工工艺。根据工艺需求添置设备24台、交直流永磁电机电磁设计软件1套，更新落后设备15台，改造设备22台，对厂房和生产线进行适应性改造，实现年产5000台YE3超高效电机、塔吊特种电机、新能源车用电机的生产能力，使其效率指标分别达到IEC60034-30标准的IE3、IE4等级。</t>
  </si>
  <si>
    <t>2021年2月-2023年5月</t>
  </si>
  <si>
    <t>贵州永安电机有限公司</t>
  </si>
  <si>
    <t>1#智能分拣及转运中心</t>
  </si>
  <si>
    <t>该项目占地面积22782.00平方米，其中总建筑面积20219.34平方米，配套运输连廊640米，项目总投资22514万元，项目满足产量16000条/日、日规格品种不少于300规格/日全钢TBR成轮胎分拣入库，仓储能力&gt;29万条，出库能力&gt;22000条/16小时。新建分拣车间及仓储库房和辅助构筑物，新购自动分拣及码垛设备、自动仓储设备、自动运输物流设备、智能信息化设备，配备相应的消防、水、电、空气、风等辅助设施。预计建设分拣及转运中心运行费用节约271.8万元/年，能够先进先出发货可以精准控制，同时具能够在做国内最好的仓储物流管理模式的支撑理念下提高品牌溢价，为公司带来潜在效益。</t>
  </si>
  <si>
    <t>2021年5月-2023年3月</t>
  </si>
  <si>
    <t>贵州轮胎股份有限公司</t>
  </si>
  <si>
    <t>修文县人民政府</t>
  </si>
  <si>
    <t>恒聚人防“基于数据驱动的智能制造系统”建设项目</t>
  </si>
  <si>
    <t>该项目是基于客户订单数据为基础，从合同到订单的分解，订单计划排产，原材料采购，生产管理，工艺质检，智能仓储等为核心；将企业在准交率难以把控、生产数据无法实时掌控、物料齐套困难、计划排程与生产协同困难等问题综合分析，以顶层思路进行数智化的总体规划设计实施。</t>
  </si>
  <si>
    <t>2022年1月-2023年12月</t>
  </si>
  <si>
    <t>2200.00</t>
  </si>
  <si>
    <t>贵阳恒聚人防设备有限责任公司</t>
  </si>
  <si>
    <t>万隆印务基于大数据驱动的瓦楞纸板数字管控平台建设项目</t>
  </si>
  <si>
    <t>该项目主要打通链接前端供应链和生产管理的协同，通过对车间的管理实现各类资源和生产任务计划的优化，依托平台系统实现对仓储销售的数字应用管理。同时项目通过建设瓦楞纸板线系统，通过对瓦楞纸板线产线的升级改造，实现对生产管理进行数据管理。</t>
  </si>
  <si>
    <t>2800.00</t>
  </si>
  <si>
    <t>贵州万隆印务有限公司</t>
  </si>
  <si>
    <t>万隆生产经营一体化大数据平台建设项目</t>
  </si>
  <si>
    <t>该项目依托智能化设备，实现纸箱包装生产过程的智能化能力提升；并在数字化构建方面，打通链接前端供应链和生产管理的协同，通过对车间的管理实现各类资源和生产任务计划的优化，同时依托平台系统实现对仓储销售的数字应用管理。最终项目通过建设瓦楞纸板线系统，通过对瓦楞纸板线产线的升级改造，实现对生产管理进行数据管理。</t>
  </si>
  <si>
    <t>贵州好一多乳制品供应链数字一体化平台项目</t>
  </si>
  <si>
    <t>该项目主要是在供应链综合管控方面，建设好一多车辆GPS动态监测系统，在企业业务协同方面，建设好一多企业门户平台， 将企业现有和在建的业务进行业务及门户集成，，建设大数据融通治理平台，在数据层集成企业系统，生产端新增一条定制品全自动化生产线。</t>
  </si>
  <si>
    <t>2218.00</t>
  </si>
  <si>
    <t>贵州好一多乳业股份有限公司</t>
  </si>
  <si>
    <t>贵州贵酒集团数字化产业应用平台建设项目</t>
  </si>
  <si>
    <t>该项目主要建设信息化管理平台，包括SAP系统以及财务共享管理模块，主要涉及销售管理、生产管理、采购仓储管理、质量管理、人力资源管理、财务管理及财务共享体系推广等主要版块的信息化平台建设。升级酒库区消防控制系统及硬件设施，实现消防安全数字化、信息化联动控制。建设包装产线四码关联系统，通过数据库平台及服务器建设以及包装产线硬件设施改造，实现成品酒“四码关联”，提升产品溯源能力以及食品安全管控水平。</t>
  </si>
  <si>
    <t>2500.00</t>
  </si>
  <si>
    <t>贵州贵酒集团有限公司</t>
  </si>
  <si>
    <t>基于数字孪生的智能工厂建设项目</t>
  </si>
  <si>
    <t>该项目主要开展厂区工信网络建设，建立覆盖厂区磷酸、硫酸、成品、矿浆浮选、净化石膏等重点装置之间的网络通信，实现多源异构数据实时采集；建立企业级工业互联网支撑系统，为后续系统运维与升级、数据管理与分析、模型开发与迭代、应用部署与优化奠定坚实基础；对全厂重要装置(含建筑物、管道等附属装置）建立物理空间实体模型，并融合运行、业务、设备等实时数据，实现在生产指挥调度中心对全厂运行情况的全景展示、集中监控、调度指挥，形成对全厂区域的全面管理、全息展现、全局掌控；对企业磷酸二铵装置将建立物理空间实体模型及虚拟空间多时空模型，以支撑磷酸二铵关键指标的超实时预测与平稳性分析，生产过程质量优化调控，设备故障诊断与运维等数字孪生深层次应用，实现业务闭环优化；建立成品装置、硫酸装置蒸汽平衡与系统优化，实现企业节能减排。建立生产指挥调度中心，汇聚厂区主要工序DCS系统数据，结合企业ERP、MES等信息系统，构建生产指挥调度系统，实现厂区各工序生产在线实时协同。</t>
  </si>
  <si>
    <t>2023年1月-2023年12月</t>
  </si>
  <si>
    <t>贵阳开磷化肥有限公司</t>
  </si>
  <si>
    <t>息烽县人民政府</t>
  </si>
  <si>
    <t>乌当振华新天电子元器件产业园项目</t>
  </si>
  <si>
    <t>该项目占地约149.36亩，位于振华新天工业园东侧，总建筑面积18.8万方。项目将建设新型电子元器件厂房、生产配套设施，用于中国振华半导体分立器件、通用元件、机电组件、特种元器件等产品研发和生产。预计投产后年产值24.5亿元。</t>
  </si>
  <si>
    <t>2022年7月-2023年12月</t>
  </si>
  <si>
    <t>中国振华（集团）科技股份有限公司</t>
  </si>
  <si>
    <t>乌当区人民政府</t>
  </si>
  <si>
    <t>乌当区贵州再生资源产业智慧物流园项目</t>
  </si>
  <si>
    <t>该项目总建筑面积约11.2万平方米。主要建设绿色分拣中心、智能拆解中心、智能加工中心、综合服务中心以及公辅中心等五大中心。</t>
  </si>
  <si>
    <t>2023年6月-2026年6月</t>
  </si>
  <si>
    <t>贵州省化工建材有限责任公司</t>
  </si>
  <si>
    <t>省重大工程和重点项目</t>
  </si>
  <si>
    <t>好孕妈</t>
  </si>
  <si>
    <t>该项目主要完善数据化用户行为流系统建设，可实现用户从注册环节到产品使用过程中的行为追踪、数据沉淀和可视化数据分析，目前已经拥有可追踪数据样本超1000万例。</t>
  </si>
  <si>
    <t>2014年12月-2023年12月</t>
  </si>
  <si>
    <t>20000.00</t>
  </si>
  <si>
    <t>贵州海丝柯健康科技有限公司</t>
  </si>
  <si>
    <t>惠城智能立体仓储平台</t>
  </si>
  <si>
    <t>该项目主要建设一个由系统主页、入库管理、出库管理、库存管理、库存盘点、库点执行、库位管理、用户权限管理、用户管理、基础管理、出入库管理、工作台管理、WCS功能管理、系统监控管理、仓库实况管理以及其他辅助设备组成的智能化系统。</t>
  </si>
  <si>
    <t>2022年1月-2024年12月</t>
  </si>
  <si>
    <t>3000.00</t>
  </si>
  <si>
    <t>贵阳高新惠诚食品有限公司</t>
  </si>
  <si>
    <t>千叶药用泡罩包装材料和容器智能化生产项目</t>
  </si>
  <si>
    <t>该项目主要新建1条国内领先的药用PVC压延生产线（配备德国进口辊筒），配置硬片线自动计量系统、赫兹自动化控制软件、在线自动测厚仪、印刷数字化车间集成系统质量管理终端系统等；新建5条药用包装容器生产线，配备智能精益注塑管理系统，利用信息化手段在生产、管理等关键环节数字化。建设实验室、配电、净化等配套工程项目。项目建成后新增PVC产能约8500吨，容器5000万套。</t>
  </si>
  <si>
    <t>贵州千叶药品包装有限公司</t>
  </si>
  <si>
    <t>好活云灵活就业智能服务平台</t>
  </si>
  <si>
    <t>该项目主要通过互联网+政务，将政务能力在线化平台化，针对数字经济平台经济企业提供优秀的服务能力及治理能力。再引入服务于平台经济企业的其它就业服务生态产品，例如招聘、保险保障、培训等，最后附加合理的优惠引导政策以及好活云开放的平台能力及对接能力，即可吸引数字经济平台经济企业入驻，完美的打造面向平台经济企业的虚拟数字经济健康发展产业园，让平台经济企业更健康的发展，同时带动大量的灵活就业，快速形成跨越物理边界的数字经济产业集群。</t>
  </si>
  <si>
    <t>2020年8月-2023年12月</t>
  </si>
  <si>
    <t>好活(贵州)网络科技有限公司</t>
  </si>
  <si>
    <t>互联网+教育平台创新应用与阳光校园公共服务平台建设</t>
  </si>
  <si>
    <t>该项目主要开发法制流程管理系统、闭环交易系统、实时消费终端系统、食品安全管理与溯源系统、服务商大数据服务系统、诉求表达互动智能管理分析系统、学生24小时安全保障系统、教师个人数字资产NFT系统，为教育行业提供学校校务法制服务、学校收费类项目电子交易服务、教育资讯普及、便民惠民社会服务等，以学校、学生及家长消费者、校园服务供应商三者之间联结机制构建用户数据画像，开展“中立、免费”综合性公共服务，并在法律法规规定的范围内实现家长需求、教育管理与区块链技术的高度融合，构建了校务安全管理的健康生态系统，实现了大数据+教育的充分融合，助力贵州数字经济快速发展。</t>
  </si>
  <si>
    <t>2021年3月-2023年2月</t>
  </si>
  <si>
    <t>贵州阳光南教电子商务有限公司</t>
  </si>
  <si>
    <t>网约车产业生态服务平台</t>
  </si>
  <si>
    <t>该项目主要由贵州好活发起建设并运营的服务平台。平台以助力网约车平台经济企业在我省健康发展目标，以让网约车司机过上美好生活为愿景，通过大数据人岗匹配技术赋能就业、区块链技术赋能网约车业务真实性、人工智能技术赋能数据交易，最终帮助网约车企业合规运营、降本增效；帮助网约车司机提升保障、增加收入。支持我省相关部门以数据监管和服务网约车产业在我省健康发展。</t>
  </si>
  <si>
    <t>2023年1月-2026年12月</t>
  </si>
  <si>
    <t>中药材数据智能决策平台示范项目</t>
  </si>
  <si>
    <t>该项目主要通过威门中药材数据智能决策平台工作开展，建设数据资产管理系统、生产质量数据分析及管理系统、药材数据驾驶舱系统及多级次看板，形成以数据链为纽带并覆盖中药材的繁殖育种、育苗培植、药材加工、质量检测、产品追溯、供应商管理等多个环节，实现数据融合应用、数据治理、挖掘分析、数据推送可视化等服务内容，实现对中药信息进行精确采集、整合、集成、分析和共享，解决药材数据共享机制不健全及数据链路“断、堵点”、药材产品质量溯源难度大、数据分析利用能力不足、依赖人工管控经济成本高且效率低等痛难点问题，以此实现数据价值赋能药材培育种植、精益化生产加工和供销规范化管理，有效服务中药上下游产业链环节，形成基于数据驱动的药材育-研-产-销一体化的价值链，不断引领中药材行业发展与突破奠定基础。</t>
  </si>
  <si>
    <t>2022年11月-2025年8月</t>
  </si>
  <si>
    <t>2676.00</t>
  </si>
  <si>
    <t>贵州威门药业股份有限公司</t>
  </si>
  <si>
    <t>长征数字科技艺术馆</t>
  </si>
  <si>
    <t>该项目主要由无名英雄、血火洗礼、伟大转折、砥砺征途、胜利丰碑“三馆两剧场”和新时代新长征展馆及一个飞行影院组成，以AR、VR、AI、全息等数字科技手段，沉浸式、行进式、全景式展现红军长征经典场景和故事，艺术再现长征光辉历程。</t>
  </si>
  <si>
    <t>2021年9月-2023年10月</t>
  </si>
  <si>
    <t>贵州省文化旅游科技有限公司</t>
  </si>
  <si>
    <t>双龙航空港经济区管委会</t>
  </si>
  <si>
    <t>贵州双龙航空港经济区阿里巴巴菜鸟智慧物流园中国智能骨干网核心节点</t>
  </si>
  <si>
    <t>该项目建筑面积12万平方米，新型物流仓储基地、电子商务、创意设计及相关产业集聚群办公设施，配套生活社区。项目主要建设4栋丙二类仓库、1栋配套楼及配套设施，包含智慧园区管理系统，实时查看调度人员车辆状态、货物全链路追踪、自动化分拣装载，以及消防智能联防、智能水电、AI安检等。项目总投资5亿元，其中物流仓储设施建安费用3.7亿元，物流智能设备投入1.2亿元。目前，项目正在进行主体施工，完成总进度约70%。</t>
  </si>
  <si>
    <t>2022年6月-2024年6月</t>
  </si>
  <si>
    <t>贵阳传云物联网技术有限公司</t>
  </si>
  <si>
    <t>贵州双龙“一局四中心”信息化系统工程</t>
  </si>
  <si>
    <t>该项目主要为国际快件中心、海关监管中心及保税物流中心提供系统及平台服务，并保留国际货运中心、国际邮件互换局数据接口。具体内容分3部分，基础信息化包含：视频监控及围网周界防范系统1套、智能卡口系统1套、综合布线系统1套、信息发布系统1套、会议系统1套、机房装修工程。监管设备：快件分拣线4条；跨境分拣线4条。软件开发：海关监管辅助管理系统、海关安全智能锁监控系统、仓储管理系统、场站管理系统、园区经营管理系统、智慧园区管理系统、跨境电商服务平台等7套软件开发。以最少的系统操作人员、系统开发维护人员和设备,提供尽可能多的信息服务。</t>
  </si>
  <si>
    <t>2023年3月-2023年12月</t>
  </si>
  <si>
    <t>贵州双龙航空港口岸建设投资有限公司</t>
  </si>
  <si>
    <t>“一码游南明河”全域智慧旅游平台</t>
  </si>
  <si>
    <t>该平台主要是云景文旅科技有限公司为”点亮南明河“相关工程定制和设计的智慧化旅游平台。平台通过融合南明河沿线景区、商圈、酒店、娱乐等业态，收录南明河沿线的传统文化、历史典故、特色街区、详细旅游攻略等咨询内容，为游客游览南明河提供一站式的智慧文旅服务。并通过AR、VR、区块链等先进技术，打造南明河元宇宙，实现民族服饰换装、傩面具佩戴、虚拟人物交互、虚拟场景与现实场景结合游玩、数字藏品发布售卖等功能，增强游客的游玩体验。</t>
  </si>
  <si>
    <t>2023年4月-2024年5月</t>
  </si>
  <si>
    <t>云景文旅科技有限公司</t>
  </si>
  <si>
    <t>方舟科技互联网项目</t>
  </si>
  <si>
    <t>该项目主要开展移动互联网应用研发，研发产品涉及工具、社交、休闲游戏等众多品类；依托自主研发的大数据中台系统，给中小型互联网企业做专业的营销推广。</t>
  </si>
  <si>
    <t>2023年6月-2023年10月</t>
  </si>
  <si>
    <t>极客方舟（北京）信息技术有限公司</t>
  </si>
  <si>
    <t>5G+智慧心脏康复大数据应用平台项目</t>
  </si>
  <si>
    <t>该项目主要联合三甲医院、社区、养老机构、家庭，实施心血管疾病的联防、联管、联治、联康的四联模式，形成医养结合的新模式。到2023年年底，完成全省150家心康小屋建设，为基层医疗机构赋能，基于物联网和人工智能技术，实现居家运动心率的心梗预警和实时生命体征监测，以患者为中心，实现心肺康复训练及危险因素管理，服务于全省有心脏康复需求和心肺功能锻炼需求的大众；通过省外具备三甲医院和基层医疗机构资源的合作方，共同推广5G+物联数据心脏康复智慧平台在省外市场，实现快速裂变。</t>
  </si>
  <si>
    <t>2020年9月-2025年12月</t>
  </si>
  <si>
    <t>26944.00</t>
  </si>
  <si>
    <t>医医科技（贵州）有限公司</t>
  </si>
  <si>
    <t>贵州双龙航空港经济区智慧停车建设项目</t>
  </si>
  <si>
    <t>该项目主要建设停车场土建场坪、电气照明、给排水、消防、布线等工程，以及综合智能管理平台搭建、共计增设12461个停车位，按照停车位20%比例配套建设充电桩。</t>
  </si>
  <si>
    <t>2022年12月-2027年12月</t>
  </si>
  <si>
    <t>贵州双龙航空港农林投资发展有限公司</t>
  </si>
  <si>
    <t>“大玩卡”旅游年卡APP</t>
  </si>
  <si>
    <t>该APP是云景文旅科技有限公司与传统电信运营商中国联通，在传统号卡资费套餐内，叠加贵州省旅游、文化、生活、娱乐服务权益的一种全新合作模式。项目由中国联通制定全新的电话号段和资费套餐，由云景文旅科技有限公司开发APP，结合全省文旅、生活、娱乐资源，通过采购或资源置换的方式，为办理电话卡的用户提供免费游玩景区、住宿打折、购买商品减免等权益。项目旨在融合文旅上下游产业，弱化景区对门票收入的依赖性，提高文旅产业的二次消费和复购率，提高贵州腰部景区的曝光率和知名度，以刺激文旅产业的融合和发展。</t>
  </si>
  <si>
    <t>2022年12月-2023年12月</t>
  </si>
  <si>
    <t>基于数据中台的智慧文旅平台研发与应用</t>
  </si>
  <si>
    <t>该项目主要建设一个文旅数据中台；建设一个民族文化数字化数据库；开发一套客户端应用APP。</t>
  </si>
  <si>
    <t>2023年3月-2025年4月</t>
  </si>
  <si>
    <t>2000.00</t>
  </si>
  <si>
    <t>多彩贵州数字产业信息服务平台</t>
  </si>
  <si>
    <t>该项目主要对已有基础文化信息数据进行改造专题数据收集、采集、处理与整合，基础数据库的建设名目数据生产及建库数字产业信息服务平台建设。</t>
  </si>
  <si>
    <t>2273.16</t>
  </si>
  <si>
    <t>多彩贵州睿至智慧发展有限公司</t>
  </si>
  <si>
    <t>贵煤数据矿业物资云平台</t>
  </si>
  <si>
    <t>该项目主要建设供应链建设、云平台系统建设、数字化采购流程建设、智能交付服务建设、用户管理建设、金融服务建设等六个方面。通过建设数字化平台，旨在解决煤矿企业物资采购中存在的采购流程繁琐、采购缺乏透明度、供应商不规范等问题，提高采购效率和质量，降低成本，加强采购过程中的信息透明度，并促进煤矿企业数字化转型和升级。预计项目建设周期为3年，期间实现销售收入3500万元，利润500万元，税收200万元，带动就业20人，培养中级大数据人才5人。该项目的实施将带来重大的经济效益和社会效益，对行业的可持续发展做出积极贡献。</t>
  </si>
  <si>
    <t>贵州煜滕煤炭行业大数据信息中心有限责任公司</t>
  </si>
  <si>
    <t>数字出行产业园</t>
  </si>
  <si>
    <t>该项目主要通过政府与平台企业的协同，帮助全国网约车平台企业在贵阳健康发展。同时，解决网约车司机“无归属感”、吃饭停车难等问题；并为网约车平台企业降本增效。目前，全国意向入驻的网约车企业16家，年产值约20亿。1.打造一个新就业形态劳动者服务保障样板，走在全国前列：在贵阳市，通过网约车产业生态服务平台、工会服务站、银行服务站形成线下服务体系；通过网约车产业生态服务平台、云上工会，为司机群体提供商保社保、培训学习、维权投诉、法律援助、心理咨询等智能服务，切实保障他们的权益；2.建设数字出行产业园，打造一个10亿+级平台经济产业集群：通过市场化运作+专业服务，吸引我省以及全国网约车企业入驻，吸引汽车产业链、生态商入驻，产业园实现年产值10亿+。</t>
  </si>
  <si>
    <t>2023年1月-2026年1月</t>
  </si>
  <si>
    <t>好行网络科技有限公司</t>
  </si>
  <si>
    <t>贵阳市城市公共智慧停车场金阳医院地下停车场建设项目</t>
  </si>
  <si>
    <t>该项目总用地面积27520㎡，总建筑面积64554㎡，停车场车位数1846个。建设内容为新建地下停车库及市政道路复建工程、绿化景观工程、强弱电管网迁改及回迁、照明恢复、标志标牌恢复、交通信号灯恢复、电力工程、电气工程、供配电工程、弱电工程、消防工程、电梯、电动扶梯、垂直电梯等</t>
  </si>
  <si>
    <t>2022年10月-2024年12月</t>
  </si>
  <si>
    <t>贵阳市城市建设投资集团有限公司</t>
  </si>
  <si>
    <t>市住建局</t>
  </si>
  <si>
    <t>5G智慧换电网络“民生工程”项目</t>
  </si>
  <si>
    <t>该项目主要贵州铁塔依托遍及城乡的站址、电力、网络等核心资源优势，围绕5G+换电、发电、备电三位一体市场布局，为涉及国计民生的各行各业提供资源共享、绿色高效、安全可靠的能源服务。</t>
  </si>
  <si>
    <t>2022年3月-2023年12月</t>
  </si>
  <si>
    <t>中国铁塔股份有限公司贵州省分公司</t>
  </si>
  <si>
    <t>市通管办</t>
  </si>
  <si>
    <t>沪昆高速贵安扩容工程5G+智慧高速项目</t>
  </si>
  <si>
    <t>该项目主要利用5G技术大带宽、低延时的特点，实现5G和智慧高速管理融合，对高速公路路段、运行车辆和基础结构物数字信息的全面精准掌握，提高运营管理水平。主要应用场景有：开展基于5G泛在车路协同及货车编队驾驶应用研究；开展基于5G的无人机、车辆巡检在高速公路应急救援和资产管理应用研究；开展基于5G道路视频监控和基础结构监测等应用示范研究。</t>
  </si>
  <si>
    <t>2022年8月-2026年9月</t>
  </si>
  <si>
    <t>贵州高速公司集团有限公司</t>
  </si>
  <si>
    <t>市交委</t>
  </si>
  <si>
    <t>大数据安全监管服务平台</t>
  </si>
  <si>
    <t>该项目2017年贵阳市大数据安全监管服务平台项目前期手续的办理及招投标工作，并签订了项目建设合同；按照合同约定，市公安局按照分期付款的方式每年支付项目建设经费3596万元。2018年-2021年累计投入经费1.45亿元，经过四年的项目建设，已完成大部分功能模块建设，并投入实战应用。2023年正对各项已经完成功能进行测验。项目的实施实现了对贵阳市全域的网络安全态势感知</t>
  </si>
  <si>
    <t>2018年1月-2024年1月</t>
  </si>
  <si>
    <t>网神信息技术（北京）股份有限公司</t>
  </si>
  <si>
    <t>市公安局</t>
  </si>
  <si>
    <t>人像大数据体系建设后端项目</t>
  </si>
  <si>
    <t>该项目主要以建设公安视频专网解析中心和视频综合应用平台为核心，提升公安机关社会治安管控能力和“放管服”工作质效，通过视频大数据方式有效支撑贵阳城市运行管理中心建设，实现城市运行管理向精准化和精细化转变。</t>
  </si>
  <si>
    <t>2021年1月-2024年8月</t>
  </si>
  <si>
    <t>贵阳块数据城市建设有限公司</t>
  </si>
  <si>
    <t>人像大数据”体系前端建设项目</t>
  </si>
  <si>
    <t>该项目主要建设包含全市4030路泛感知智能前端建设及整合联网各类视频监控资源等建设内容，实现全市视频综合应用整体效应。</t>
  </si>
  <si>
    <t>贵州省广播电视信息网络股份有限公司</t>
  </si>
  <si>
    <t>贵阳市城市充电网建设项目</t>
  </si>
  <si>
    <t>该项目拟在贵阳市、贵安新区规划建设新能源汽车充电基础设施，共建设充电终端1447根。</t>
  </si>
  <si>
    <t>2022年10月-2025年12月</t>
  </si>
  <si>
    <t>贵阳矿能特来电充电网运营有限公司</t>
  </si>
  <si>
    <t>市发改委</t>
  </si>
  <si>
    <t>年产3万立方米LED显示屏项目</t>
  </si>
  <si>
    <t>已建</t>
  </si>
  <si>
    <t>该项目占地面积4.5亩，租赁厂房总建筑面积10000㎡，总投资2亿元，建成后年产3万立方米LED显示屏及周边产品。</t>
  </si>
  <si>
    <t>2023年4月-2023年12月</t>
  </si>
  <si>
    <t>贵州更美光电科技有限公司</t>
  </si>
  <si>
    <t>清镇市人民政府</t>
  </si>
  <si>
    <t>芯片封装、LED智能健康光源、SMT贴片（一期）</t>
  </si>
  <si>
    <t>该项目租赁厂房3300平方米（其中芯片封装生产线1000平方米，LED智能健康光源生产线1000平方米，其他1300平方米），采用全自动智能化生产设备，年生产LED灯丝20000万条，年生产LED健康灯具500万只。</t>
  </si>
  <si>
    <t>2021年10月-2023年10月</t>
  </si>
  <si>
    <t>贵州南凡半导体科技有限公司</t>
  </si>
  <si>
    <t>PWS生产管理系统+ERP云系统</t>
  </si>
  <si>
    <t>该项目主要建设PWS生产管理系统+ERP云系统，针对整个研发和生产过程中产生大量的数据，中芯微将产品数据管理系统（PDM）、高级排程系统（APS）、物资需求计划（MRP）、生产执行系统（MES）整合至PWS生产管理系统，通过PDA终端自动扫描录入系统确保数据准确无误，再与企业资源计划系统（ERP云系统）对接融合，实现了全生产线数字化管理和各环节数据无缝对接。</t>
  </si>
  <si>
    <t>2022年12月--待定</t>
  </si>
  <si>
    <t>贵州中芯微电子科技有限公司</t>
  </si>
  <si>
    <t>城市交通大数据模型管理系统</t>
  </si>
  <si>
    <t>该项目主要建设一批城市制高点通过AI实景数据，准确确定拥堵位置及原因，锁定问题迅速处置。增加智能红绿灯的建设以达到路段覆盖、实时把握统计每周期的交通流量为调整交通调度方案提供数据支撑；增加违停抓拍系统建设以减少因违章停车占道，加快道路通行效率。通过实时监控路网的状况，提高“算力”，计算、分析道路拥堵、行人和各类车辆违法等预警数据，后可调整路口交通信号灯的配时方案以及潮汐车道的各向通道数量。</t>
  </si>
  <si>
    <t>2023年1月-2024年3月</t>
  </si>
  <si>
    <t>贵州省天地伟业数码科技有限公司</t>
  </si>
  <si>
    <t>清镇市数字分仓和供应链下沉赋能建设项目</t>
  </si>
  <si>
    <t>该项目主要建设集分拣中心、冷链中心等配套设施于一体的县级智慧数字分仓。租赁面积1000㎡的集配仓，购置分仓分拣、配送设施设备，包含货架、叉车、托盘、起重机等货物仓储搬运设备若干等。建设日用消费品、百货等工业品线上采购平台，实现数字化、智能化，统一下单、分拣、配送、售后等服务。建立村级品牌连锁便民服务店，作为供应链下沉终端，丰富农村产品供给品类。</t>
  </si>
  <si>
    <t>2023年3月-2023年10月</t>
  </si>
  <si>
    <t>清镇供销百合联供应链管理有限公司</t>
  </si>
  <si>
    <t>清镇市新能源车桩网一体化建设项目</t>
  </si>
  <si>
    <t>该项目主要在清镇市及下辖乡镇停车场，共计37处地点，新建248台充电桩（360KV直流分体式充电桩一拖六枪），共计1488个直流充电桩终端。投入新能源出租车200辆。</t>
  </si>
  <si>
    <t>2023年3月-2026年1月</t>
  </si>
  <si>
    <t>清镇市产业发展控股集团有限公司</t>
  </si>
  <si>
    <t>工业电子雷管智慧工厂</t>
  </si>
  <si>
    <t>该项目主要建设智能化生产线，包括起爆药智能生产、药头药混药、沾药烘干、基础雷管智能装填、成品智能装配等工序，该项目包含多个子项目：起爆药智能化生产线、电子引火元件智能化生产线、基础雷管智能化生产线、电子雷管智能化装配生产线、民爆物品综合管理系统、“互联网+安全”民爆生产智慧安全监管系统、民爆物品智能仓储系统等子项目，实现电子雷管从起爆药制造、基础雷管装填、电子引火元件生产及成品装配整个生产工艺流程的智能化生产。</t>
  </si>
  <si>
    <t>2021年11月-2024年11月</t>
  </si>
  <si>
    <t>3690.00</t>
  </si>
  <si>
    <t>贵州盘江民爆有限公司</t>
  </si>
  <si>
    <t>半导体研发生产项目</t>
  </si>
  <si>
    <t>该项目位于南明电子信息产业园8#、9#、6#厂房(共2万余平方米)，总投资为10亿元，已获得贵州省新动能产业发展基金2.75亿元，建设内容为:芯片封装测试、移动设备、通讯设备、半导体、集成电路模块等产品的设计、研发与生产制造。项目将深度融合新一代人工智能技术和先进的信息通讯技术，建设具有国际领先的硬件半导体模块研发和整机制造智慧化工厂基地。该项目建成达产后预计年产值30亿元，可带动700余人就业。</t>
  </si>
  <si>
    <t>贵阳臻芯科技有限公司</t>
  </si>
  <si>
    <t>南明区人民政府</t>
  </si>
  <si>
    <t>南明区绿色制造产业园配套基础设施及营业性用房项目</t>
  </si>
  <si>
    <t>该项目围绕电子信息制造产业，打造新型都市工业空间载体。用地性质为新型产业用地（M0），规划用地133.8亩，净用地面积103.99亩，总投资11.72亿元，总建筑面积17.6万方，容积率1.88，总车位853个。</t>
  </si>
  <si>
    <t>2023年6月-2024年12月</t>
  </si>
  <si>
    <t>贵阳澜欣产业投资有限公司</t>
  </si>
  <si>
    <t>南明智能制造产业园</t>
  </si>
  <si>
    <t>该项目通过打造以食药同源科学工程中心为重点的生物科技产业园及电子信息制造产业，打造以开放创新的电子信息产业生态系统为定位，瞄准国内外一流企业，聚焦“芯、件、板、机、器”五大板块，以新型显示技术、电子元器件、5G+物联网、智能消费电子终端等为重点，引进和做强电子信息应用型企业，打通电子信息产业上游研发与下游应用相结合通道，吸引更多优势电子信息产业类企业落户南明。</t>
  </si>
  <si>
    <t>2017年4月-2025年12月</t>
  </si>
  <si>
    <t>南明投资（集团）有限责任公司及其子公司</t>
  </si>
  <si>
    <t>南明河旅游休闲区基础设施智能化改造项目</t>
  </si>
  <si>
    <t>该项目主要对南明河旅游休闲区基础设施进行数字化、网络化、智能化改造，赋能区域内基础设施智能化升级，推动文、商、旅领域的融合提升，全面提升南明区文旅综合服务水平。在景区、商圈、社区部署的互动大屏、咨询屏等终端触点，数字化赋能南明河旅游区域周边的基础设施，向游客及区域内居民围绕“文、旅、吃、购、娱”各方面提供旅游文化宣传、旅游景点推荐、旅游产品销售等服务，引导和拉动游客及区内居民旅游实体消费。同时通过线上平台，对南明区线下旅游及消费进行引流，形成线上线下联动，相互导流。</t>
  </si>
  <si>
    <t>2021年9月-2024年9月</t>
  </si>
  <si>
    <t>贵州火炬高新技术工程中心有限公司</t>
  </si>
  <si>
    <t>新型显示产品创新应用总部项目</t>
  </si>
  <si>
    <t>该项目通过对南明智能制造产业园进行千级无尘室作业环境改造，建设21条全新自动化生产线，配套智能生产数据管控及收集系统，助力新型显示电子产品产业发展，带动上、中、下游供应链群聚效应发展。其中一期总投资2.5亿元，入驻产业园二期18#厂房1.2万平方米，产品为三至六色电子纸模组，预计2023年实现产值2亿元。</t>
  </si>
  <si>
    <t>2023年1月-2024年12月</t>
  </si>
  <si>
    <t>联积电子（贵州）有限公司</t>
  </si>
  <si>
    <t>南明数字化产业集聚区—职业教育项目</t>
  </si>
  <si>
    <t>该项目主要建设“一基地、一中心、五平台、四入口、一支撑、系统集成、云服务租赁及其他服务”。一基地指构建南明区职业教育实训体验基地；一中心指培训中心，五平台指综合管理服务平台、教学服务平台、基地生态服务平台、人才招聘平台、公共服务平台；四入口指公众号、小程序、APP和统一门户网站四个入口；一支撑指为五大平台提供的公共服务支撑及主题库、专题库建设；系统集成指对项目建设的软件、硬件进行集成；云服务租赁指云资源及云安全租赁服务；其他服务指等保测评和维保等。</t>
  </si>
  <si>
    <t>2023年3月-2024年2月</t>
  </si>
  <si>
    <t>数字双碳循环产业转化有机肥项目</t>
  </si>
  <si>
    <t>该项目主要建设开发有机化肥数字化管理系统，基于物联感知等基础设施的建设，借助大数据、物联网、云计算等科技手段，精准管理全国各地五、六线城市化肥场有机肥转化及使用，同时利用氢能智能化设备提高微生物活性，为有机农业废弃物生物治理与再利用提供解决方案，推进数字乡村系统与生态农业高质量发展。</t>
  </si>
  <si>
    <t>2023年10月-2024年12月</t>
  </si>
  <si>
    <t>中海博越集团有限公司</t>
  </si>
  <si>
    <t>南明数字经济产业园基础设施项目</t>
  </si>
  <si>
    <t>该项目主要围绕贵阳市彭家湾、五里冲片区停车场、防火设施、综合救援设施升级改造:配套建设设施管理中心、便民服务设施、空气环境质量监测设施等。</t>
  </si>
  <si>
    <t>2019年7月-2024年7月</t>
  </si>
  <si>
    <t>贵阳南明产业投资有限公司</t>
  </si>
  <si>
    <t>5G智能终端制造协同创新中心项目</t>
  </si>
  <si>
    <t>该项目对贵州贵阳南明区电子信息产业园17栋约6000平厂房进行改造，建设5G智能终端、5G工业控制电脑、边缘化计算GPU服务器生产线。</t>
  </si>
  <si>
    <t>贵州新智造科技有限公司</t>
  </si>
  <si>
    <t>宇速物联智慧停车西南总部项目</t>
  </si>
  <si>
    <t>该项目主要建设城市级无人值守智能停车管理平台，有效解决城市车位难寻停车难、车位不足等问题，创造大量就业机会。</t>
  </si>
  <si>
    <t>停无忧科技有限公司</t>
  </si>
  <si>
    <t>基于中台架构的“乡村振兴”综合治理云平台</t>
  </si>
  <si>
    <t>该项目通过利用元宇宙展示技术+数字化治理模式，结合大数据、云算力中心、人工智能、物联网等新一代信息技术，提升乡村基层组织的综合治理能力。支持SaaS化部署及功能定制化，提供数字村务、美丽乡村、平安乡村、基层党建、环境监测、生态保护、防灾预警、调度指挥、文旅推广、乡村教育等场景化综合治理信息服务，打造一体化“乡村振兴”数字治理云平台。</t>
  </si>
  <si>
    <t>2023年10月-2024年8月</t>
  </si>
  <si>
    <t>四川恒信东方人工智能科技有限公司</t>
  </si>
  <si>
    <t>南明河滨经济带项目</t>
  </si>
  <si>
    <t>该项目主要建设内容包括项目区域范围内的环境整治、灯光亮化打造、设施系统整治、建筑整治、智慧化体系、阳明路综合市场改造、南明少年宫地块改造，总投资3500万元。</t>
  </si>
  <si>
    <t>2023年3月-2024年6月</t>
  </si>
  <si>
    <t>贵州南明城市运营发展有限责任公司</t>
  </si>
  <si>
    <t>开放压缩转码平台</t>
  </si>
  <si>
    <t>该项目通过利用贵州联通云上资源和广州超算中心的算力，基于自有核心技术ZCC/ZCV，打造开放SaaS底座，研发面向全国用户的音视频转码（压缩）服务平台。汇聚个人端海量数据传输与转码压缩需求，大福减少数据传输带宽要求和节约数据存储空间，弥补云服务和信息传输、存储空间能力的不足，实现音视频实时转码压缩和传输。</t>
  </si>
  <si>
    <t>2023年10月到2024年10月</t>
  </si>
  <si>
    <t>贵州黔龙图视科技有限公司</t>
  </si>
  <si>
    <t>数谷数娱数字文化全产业链集群项目</t>
  </si>
  <si>
    <t>该项目主要以腾讯、B站、爱奇艺等头部企业发行的国潮国漫3D动漫制作为基础，以高附加值生产制作，数字虚拟经济IP打造，实体项目产品及产品的生产与制作为方向，带动全产业链落地贵州，完成项目研发、内容创作、实体生产、相关产出消费、技能培训与就业为一体的生态循环，引领贵州省数字文化产业的发展和落地执行。</t>
  </si>
  <si>
    <t>2021年12月-2024年12月</t>
  </si>
  <si>
    <t>贵州数谷数字娱乐文化产业有限公司</t>
  </si>
  <si>
    <t>应急救援用智能头盔-基于仿生视觉与多传感器融合技术的应用产品</t>
  </si>
  <si>
    <t>该项目主要通过在已部署了5G的应用场景，应急救援智能头盔可以通过5G组网，把头盔传感器通过仿生视觉技术获得的人员实时三维坐标、周围环境的三维模型重建，同步的传输到地面站监控指挥中心，确定障碍地点或不易通行位置，同时精准定位待救援人员位置，辅以路径规划功能快速制定救援方案，及时高效的对地形进行勘测与建模从而提高人员救援工作的效率。未来可将多名佩戴了应急救援智能头盔队员的实时三维坐标与世界地理坐标相融合，并且可以同时将多名队员的位置信息和周围环境的三维信息通过5G组网来进行信息共享，这样不仅地面站监控指挥中心可以实时的获得关键信息，而且多名行动队员之间也能获取队友间的信息，从而大大提高了救援行动效率和成功率。</t>
  </si>
  <si>
    <t>2023年1月-2024年1月</t>
  </si>
  <si>
    <t>贵州省消防救援总队
贵州智联数通科技有限公司</t>
  </si>
  <si>
    <t>数字内容产业示范基地项目</t>
  </si>
  <si>
    <t>该项目依托腾讯、B站，培育动漫、游戏、数字文创等产业，重点发展游戏、动漫设计服务外包业务，打造元宇宙典型应用场景，形成以数字内容为核心的生态产业链，催生重点行业新模式、新业态。</t>
  </si>
  <si>
    <t>贵州火炬高新技术工程有限公司</t>
  </si>
  <si>
    <t>腾讯云生态示范基地</t>
  </si>
  <si>
    <t>该项目通过创建云生态示范基地，重点聚焦城市数字化治理、智慧商圈、智慧园区、工业互联网等方面，提供高性能计算、海量数据处理、信息管理等数据服务，满足创业主体对一体化数据存储、处理、分析及应用的数据闭环管理需求，对南明区中小微企业及市场经营主体进行数字化赋能。</t>
  </si>
  <si>
    <t>贵州启云智谷科技有限公司</t>
  </si>
  <si>
    <t>智慧农贸数字管理项目</t>
  </si>
  <si>
    <t>该项目通过运用AI分析和基础数据可视化整合分析，构建农贸市场数字化管理应用场景，项目总投资为2450万元。</t>
  </si>
  <si>
    <t>2022年8月-2024年3月</t>
  </si>
  <si>
    <t>贵州农联科技有限公司</t>
  </si>
  <si>
    <t>贵阳市巡游出租车智能服务平台</t>
  </si>
  <si>
    <t>该项目主要建设贵阳市全市出租车政用平台，信息化改造包括电子发票、健康码流调、失物招领、从业人员信息管理、合规的商户收款码改造等模块；承担贵阳市出租车巡网融合试点工作，开展相关软硬件的开发及运营工作；贵阳市出租车公司企业资源管理模块升级，实现包括汽车金融、联网硬件、人员信息跨域查询等业务功能。</t>
  </si>
  <si>
    <t>2021年9月-2024年12月</t>
  </si>
  <si>
    <t>贵州林客科技有限公司</t>
  </si>
  <si>
    <t>58科创“南明数字港”项目</t>
  </si>
  <si>
    <t>该项目以资本、金融和产业生态等优势，拟选址建设南明数字港园区，为南明区引入基金，供应链金融服务，引进一批全球创新生态，重点引入如前行58科创、天鹅到家、58到校、德荣医疗、北斗、土流集团、天鹅数科、快狗打车、转转、聚星超媒等58生态系优秀企业或协鑫能科同等优质的数字经济企业，孵化培育高新技术企业，并打造科技服务业集群，为南明区打造数字产业生态。</t>
  </si>
  <si>
    <t>2023年10月-2024年1月</t>
  </si>
  <si>
    <t>科航飞天（北京）科技文化有限公司</t>
  </si>
  <si>
    <t>基于北斗黔送产业链云平台示范项目</t>
  </si>
  <si>
    <t>该项目主要基于北斗黔送产业链云平台示范项目以5G网络为基础，充分运用AI、云计算、大数据、北斗定位等技术对系统数据进行储存、计算和分析，并通过物联、互联技术将施工现场各项数据和公司数据分析部门实时在线可靠连接，为上下游企业提供一站式深度价值服务，实现数据互通、全链融合。</t>
  </si>
  <si>
    <t>贵州送变电有限责任公司</t>
  </si>
  <si>
    <t>贵州餐饮企业数字化转型项目</t>
  </si>
  <si>
    <t>该项目主要为南明区餐饮企业研发配送平台，提供全产业链的一站式运营服务，并利用自有配送团队为商家进行配送服务，实现最大化的转型升级，从而带动南明餐饮企业数字化转型。</t>
  </si>
  <si>
    <t>2021年7月-2023年12月</t>
  </si>
  <si>
    <t>贵州时所佳网络科技服务有限公司</t>
  </si>
  <si>
    <t>AI检测中心项目</t>
  </si>
  <si>
    <t>重点围绕新一代信息技术应用，面向工业制造、智能家居、服务机器人、工业质检、智慧城市、电子产品、智能网联汽车等行业以及数据治理如数据质量、数据治理工具、数据安全、数据合规等领域，结合大数据、AI算法/产品，开展技术测评、应用创新、安全测评、标准制定、政策研究、咨询服务等工作。</t>
  </si>
  <si>
    <t>2023年12月-2024年12月</t>
  </si>
  <si>
    <t>南明区产业数字化与消费帮扶平台项目</t>
  </si>
  <si>
    <t>该项目通过搭建数字平台，订单式帮扶特色农副产品输出，达到用“以销定产”促进一产二产发展的目的。围绕供应链数字化、产业互联网与产业互联网智能套件研发与建设、SaaS交易平台本地化、区块链数字渠道等产业数字化领域展开应用性研究与技术转化，助力黔货出山与数字化产业园区建设与运维。</t>
  </si>
  <si>
    <t>2023年8月-2024年8月</t>
  </si>
  <si>
    <t>贵州智纬产业数字化发展有限公司</t>
  </si>
  <si>
    <t>贵阳市南明区城市应急基础设施智能化提升项目</t>
  </si>
  <si>
    <t>该项目主要打造智慧消防物联系统1套，其中包括火灾报警联网、电气火灾监控、消防水系统监测、毫米波雷达活体探测、视频融合监控、AR鹰眼及云台、消防巡检、烟雾可燃气体探测、居民楼天台门禁、应急资源储备站、非机动车充电及管理等，通过统一接口服务，实现共性业务能力的复用、数据资源的集中赋能、平台能力的集中支撑。城市应急提升综合管理平台1套，包含监管应用、单位应用、、运维平台、数据中心、展示平台应用等；运营中心扩建智能呼叫平台，智慧充电桩、九小场所底商智慧消防托管服务等。</t>
  </si>
  <si>
    <t>2023年3月-2026年3月</t>
  </si>
  <si>
    <t>聚力生开阳项目</t>
  </si>
  <si>
    <t>该项目主要建设年产10万吨氢氧化钾生产线、年产50万吨硫酸、年产10万吨硝酸钾、年产12万吨湿法磷酸（按五氧化二磷计）、年产8万吨磷酸铵盐、年产10万吨磷酸钾盐，建设0.02万吨液氨储罐，5万吨硫酸储罐，及配套建设供排水、电气、环保、消防等设施。制造执行系统（MES)、全过程自动化控制系统、仓库物流系统等先进生产、检测及相关配套设备、搭建智能化自动生产线。</t>
  </si>
  <si>
    <t>2023年2月-2024年11月</t>
  </si>
  <si>
    <t>贵州聚力生化工有限公司</t>
  </si>
  <si>
    <t>开阳县人民政府</t>
  </si>
  <si>
    <t>中伟兴阳工业互联网及数字化工厂建设项目</t>
  </si>
  <si>
    <t>该项目主要建设企业资源计划（ERP）、能源管理系统（EMS）、制造执行系统（MES）、全过程自动化控制系统（DCS）、仓库物流系统等先进生产、检测及相关配套设备，搭建智能化自动生产线，通过5G及工业互联网系统的应用与搭建，实现制造过程现场数据采集与可视化、现场数据与生产管理软件实现信息集成、产品全生命周期管理（PLM）、企业资源计划（ERP）、生产制造执行系统（MES）等系统高效协同与集成，最终实现制造信息和管理信息全程透明、共享，采用大数据实现企业智能管理与决策。</t>
  </si>
  <si>
    <t>贵州中伟兴阳储能科技有限公司</t>
  </si>
  <si>
    <t>5G工业互联网及企业智能化管控平台建设项目</t>
  </si>
  <si>
    <t>该项目主要建设危险化学品企业安全风险智能化管控平台、企业资源计划（ERP）、能源管理系统（EMS）、全过程自动化控制系统（DCS）、安全网格建设、财务、人资管理系统、全生产系统可视化管控，检测及相关配套设备，搭建智能化自动生产线，通过5G及工业互联网系统的应用与搭建，实现制造过程现场数据采集与可视化。</t>
  </si>
  <si>
    <t>贵州胜威凯洋化工有限公司&amp;联通数字科技有限公司贵州省分公司</t>
  </si>
  <si>
    <t>“中国磷都磷化在线”产业互联网平台</t>
  </si>
  <si>
    <t>该项目主要建设“一个平台、三大系统，八大服务对象”。即以磷化工资源交易为核心，围绕主权区块链平台，建立磷化工交易体系、产业供应链体系、物联网体系三大体系系统，拓展金融服务能力，基于大数据分析为生产企业、贸易商、下游用户三大类客户提供产业链一体化服务，并以此为目标推进磷化工贸易综合服务系统、磷化工仓储物流综合服务系统、磷化工贸易结算系统、磷化工供应链金融服务系统、智能大数据分析系统等系统建设。</t>
  </si>
  <si>
    <t>2023年1月-2025年6月</t>
  </si>
  <si>
    <t>贵州黔磷时代科技有限责任公司</t>
  </si>
  <si>
    <t>卫星地面接收站及数据解译分析处理系统建设项目</t>
  </si>
  <si>
    <t>该项目主要建设内容包含卫星飞临时刻表及拍摄能力查询服务、卫星大数据处理中心、卫星大数据存储与算力解译中心、卫星大数据云服务平台及应用服务平台。系统建设着重考虑对国防服务能力的建设，及时接收我国西南地区过境卫星相关参数数据，并对数据进行解译分析处理，为国防建设提供强大技术信息支撑，为航空航天对地监测侦测和数据服务提供有力保障。</t>
  </si>
  <si>
    <t>2024年2月-2025年2月</t>
  </si>
  <si>
    <t>贵阳欧比特宇航科技有限公司</t>
  </si>
  <si>
    <t>经开区管委会</t>
  </si>
  <si>
    <t>贵阳经济技术开发区新型数字产业园基础设施建设（一期）</t>
  </si>
  <si>
    <t>该项目主要建设高空建筑感知、高空环境感知、地面公共安全感知、地面交通感知、地面环保感知、地面市政感知、构建数字化标识体系、建设物联设备连接管理平台、5G基站建设、经开区出口带宽达到10Tbps、IPv6活跃用户占比互联网用户超30%、3-5个行业级工业互联网示范点、200PB以上的数据存储能力、边缘计算资源池节点达到1000个、1个数据平台、1个人工智能平台、威胁情报系统、全网身份认证鉴权平台、全流量风险主动防御平台。</t>
  </si>
  <si>
    <t>2020年1月-2025年12月</t>
  </si>
  <si>
    <t>数安汇公司</t>
  </si>
  <si>
    <t>国家大数据安全靶场建设项目</t>
  </si>
  <si>
    <t>该项目主要建设内容为靶场基础设施、安全资源库、基础系统平台、高级应用平台、大数据及网络安全科普教育基地五大板块。其中基础设施与基础系统平台主要建设流量回溯分析系统、运维管理系统、终端安全管理系统、攻防演练平台、人才实训平台、演练竞赛平台等内容，完善靶场综合业务与自身运维管控能力；靶场安全资源库将建设资源库管理系统与安全资源池，加强靶场数据安全资源储备能力；高级应用平台主要建设数据跨境传输安全评估服务平台、数据跨境传输安全监管服务平台、跨境传输数据采集系统、隐域边界威胁态势感知系统等内容。</t>
  </si>
  <si>
    <t>2023年4月-2024年12月</t>
  </si>
  <si>
    <t>贵州数安汇大数据产业发展有限公司</t>
  </si>
  <si>
    <t>贵阳经济技术开发区大数据安全产业示范区研究院建设项目</t>
  </si>
  <si>
    <t>该项目总用地面积65.76亩，总建筑面积约25.59万平方米，建设四栋一类高层公共建筑、两栋多层公共建筑及三层地下停车库，附属工程等。</t>
  </si>
  <si>
    <t>2019年10月-2023年12月</t>
  </si>
  <si>
    <t>贵阳城南贵合大数据有限公司</t>
  </si>
  <si>
    <t>贵阳经济技术开发区大数据安全产业数据区建设项目</t>
  </si>
  <si>
    <t>该项目总用地面积为103.9亩，总建筑面积为22.9万平方米，由数据区1、数据区2、示范基地组成，其中数据区1用地面积约54.3亩，建筑面积约8.7万平方米；数据区2用地面积约29.4亩，建筑面积约7.5万平方米；示范基地用地面积约20.20亩，建筑面积约6.7万平方米。</t>
  </si>
  <si>
    <t>2019年12月-2024年12月</t>
  </si>
  <si>
    <t>同济堂配方颗粒AGV智能仓库建设</t>
  </si>
  <si>
    <t>该项目主要通过料箱机器人（AGV）结合U形输送线拣选工作站，实现自动化货到人的智能出入库。建设内容包括AGV自动存储区、电子标签拆零区及扫码复核区；通过B2B模式，将ERP系统延伸到贵州省范围内数百家医院及诊所，将要货需求汇总分解，与IWMS系统和生产SCADA系统交互，通过AGV自动发货，并形成订单并实现智能化排产；具体业务内容包含：使用AGV、IWMS系统、机器人调度控制系统接收ERP系统下发订单数据，通过系统将订单组合优化为具体搬运任务进行纸箱的入库、存储、下架、分拣、搬运、拣选、复核，以实现配方颗粒库容提高到2万件，发货效率提高5倍，出错率理论值降为零的建设目标。</t>
  </si>
  <si>
    <t>2021年1月-2023年12月</t>
  </si>
  <si>
    <t>国药集团同济堂（贵州）制药有限公司</t>
  </si>
  <si>
    <t>贵阳经开区贵阳宏业智慧产业园区基础设施项目</t>
  </si>
  <si>
    <t>该项目总建筑面积4.9万平方米,总用地面积约44135.65平方米（约66.2亩），净用地面积约27744.28平方米（约41.62亩）。主要建设内容：包括生产厂房、配套用房等建安工程,并同步建设整个项目室外附属工程：场区场平土石方工程、边坡支护工程、综合管网（给排水、消防、强电、弱电等），室外环境工程（亮化工程、入园道路、内部道路、停车场地、铺装工程等），绿化工程，安防系统，征地及房屋征收等配套设施。</t>
  </si>
  <si>
    <t>2022年5月-2023年9月</t>
  </si>
  <si>
    <t>贵阳卓瑞建设工程有限责任公司</t>
  </si>
  <si>
    <t>基于区块链技术的车货匹配物流溯源及碳交易研究应用与产业化项目</t>
  </si>
  <si>
    <t>该项目主要开发一套基于行业先进区块链基座的公路物流碳（数据）系统平台，并通过北斗数据物联网终端布局和交通运输部数据共享，构建百万级货车北斗数据运营平台；建立1套网络货源碳排放核算体系，形成行业首个核算标准。通过碳（数据资产）交易服务及衍生服务应用推广。项目由贵阳货车帮、江苏满运软件、南京邮电大学、泰砥科技、南京金宁汇等单位组成了跨区域、产学研用项目联合体开展项目的关键技术攻关和应用推广，项目建成后通过货车帮和运满满主体每年实现基于数字（资产）要素的技术服务收入1亿元以上。</t>
  </si>
  <si>
    <t>2022年2月-2025年12月</t>
  </si>
  <si>
    <t>满帮集团（贵阳货车帮科技有限公司）</t>
  </si>
  <si>
    <t>基于模型和数据驱动的智慧企业数字化转型项目</t>
  </si>
  <si>
    <t>该项目主要为先进装备制造领域提供科研生产项目全生命周期管理、结构化设计与工艺、智慧企业管理、数据资产应用提供典型应用案例，形成较好的示范效应。电子元器件自动化存储和数字化管控，实现产品研发从市场导入、设计工艺、生产制造、销售出厂等全生命周期贯通的“一站式”管理。</t>
  </si>
  <si>
    <t>2022年10月-2024年10月</t>
  </si>
  <si>
    <t>2368.80</t>
  </si>
  <si>
    <t>贵州航天控制技术有限公司</t>
  </si>
  <si>
    <t>智慧农场数字化管控系统</t>
  </si>
  <si>
    <t>该项目主要针对现代农业种植过程中信息流通不畅、劳动生产率不高、影响要素多、规范化程度低、生产数据不准确等问题，研发智慧农场数字化管控系统，实现现代农业种植中的生产管理、用工管理、进销存管理、财务管理、质量溯源管理、农事监控管理等环节的数字化管理，帮助农场提升流程控制和生产管理效率，实现提质增效。该系统可为农场提供统一的、可靠的数据来源，实现一次输入、全局共享。通过对平台的大力推广应用，有效助推农业强国建设。</t>
  </si>
  <si>
    <t>2022年5月-2025年5月</t>
  </si>
  <si>
    <t>贵州航天智慧农业有限公司</t>
  </si>
  <si>
    <t>国产可信数据安全交换平台研发及产业化</t>
  </si>
  <si>
    <t>该项目主要建设国产可信数据安全交换平台，将跨网安全传输技术的无物理连接单向安全传输能力、隐私计算技术的数据安全共享和隐私保护能力、区块链技术的数据可追溯和不可篡改能力相结合，提升跨部门、跨层级、跨地区数据共享意愿，建立政府和企业之间数据流动信任体系。成果不仅可应用于政府、公安、医疗等传统隔离交换行业，还在智能交通、智慧城市、工业、传媒、电信、教育、金融等行业都将有较强的替代性。</t>
  </si>
  <si>
    <t>2021年1月-2025年12月</t>
  </si>
  <si>
    <t>贵州华云创谷科技有限公司</t>
  </si>
  <si>
    <t>面向“5G+工业互联网”的AI数字孪生应用服务平台</t>
  </si>
  <si>
    <t>该项目主要建设企业5G专网、企业私有云平台、大数据管理平台、物联网平台、边缘计算平台、工业AI赋能平台、数字孪生平台、仓储管理系统、供应商管理系统、客户关系管理系统。</t>
  </si>
  <si>
    <t>2300.00</t>
  </si>
  <si>
    <t>贵州百讯智汇科技有限公司</t>
  </si>
  <si>
    <t>高导左、右叶身片自动化电加工平台</t>
  </si>
  <si>
    <t>该项目主要建设零件工装、报警信息、历史报警、零件追溯、用户管理、程序管理以及调试诊断的一套完善系统。</t>
  </si>
  <si>
    <t>贵州安吉华元科技发展有限公司</t>
  </si>
  <si>
    <t>基于大数据高技术条件下运行的乳腺癌防控远程医疗服务平台</t>
  </si>
  <si>
    <t>该项目主要利用大数据平台技术、人工智能技术和现代5G通信技术、对世界首创的多光子超声乳腺光谱成像智能分析系统进行了网络化集成，实现了乳腺肿瘤良恶性鉴别的技术手段从主要依靠医生的经验判断向智能判断的转换，完成了乳腺检查与分析手段向网络化、数字化、智能化转换的原创和全新跨越。</t>
  </si>
  <si>
    <t>2018年3月-2023年12月</t>
  </si>
  <si>
    <t>贵州里定医疗网络科技股份有限公司</t>
  </si>
  <si>
    <t>贵阳市花溪区全域数字旅游及基础设施转型升级项目</t>
  </si>
  <si>
    <t>该项目是以新发展理念为前提、以技术创新为驱动、以信息网络为基础，面向高质量发展的需要，打造产业的升级、融合、创新的基础设施体系。主要实施内容为深度应用大数据、云服务、物联网5G交互、人工智能等技术，打造智能化、无人化数字旅游设施，新建机房、配电用房、综合管网等设施；服务器购买、应用程序UI、VI设计、APP、小程序开发等。</t>
  </si>
  <si>
    <t>贵阳花溪旅游文化投资开发经营有限公司</t>
  </si>
  <si>
    <t>花溪区人民政府</t>
  </si>
  <si>
    <t>立项审批中</t>
  </si>
  <si>
    <t>花溪区达沃斯光电产业基地项目</t>
  </si>
  <si>
    <t>该项目主要通过数字化管理建设行业领先的，AG（防眩光）AR（增透）AF（防脏污）的高端智能终端产品所需的电子玻璃自动化生产线3条。建设智能数据化管理中尺寸电子玻璃生产线1条，建设一条围绕新能源汽车，智能家居，的3D，物理钢化、化学钢化电子玻璃智能数据化管理生产线2条。后续逐步建设数字化管理系统的柔性电路板（FPC）后工序生产，表面贴片技术（SMT）车间建设。触控、显示、贴合、主控方案一体化软硬件平台系统搭建及智能硬件产品生产。通过新建的生产线完成公司产业链的延伸，解决了光电行业所需痛点核心部件的高整合能力，丰富了公司在智能终端所需光电产品类别。在行业内形成应用示范，引导产业链上下游企业来贵州配套投资建设，促进行业数字化转型水平提升。</t>
  </si>
  <si>
    <t>深圳达沃斯光电有限公司</t>
  </si>
  <si>
    <t>贵州现代物流牛郎关智慧物流园库区改造二期项目</t>
  </si>
  <si>
    <t>该项目建设用地面积约为22万平方米，主要建设内容为立体库＃2-＃5仓库，＃1-＃5中转库共9个单体，配套设备用房以及堆场和停车场等相关工程。项目拥有约50000个货位，并配备托盘约52000个、分拣线288米，建成后将通过仓储信息管理系统对库内作业流程进行数字化赋能，统筹调度叉车、穿梭车、提升机等智能化设备，打造高密度智慧仓储系统，充分利用库内空间，大幅提升项目运行效率。</t>
  </si>
  <si>
    <t>2022年12月-2024年12月</t>
  </si>
  <si>
    <t>贵州省物资现代物流集团有限责任公司</t>
  </si>
  <si>
    <t>省“十四五”规划纲要的项目</t>
  </si>
  <si>
    <t>花溪区中铁望山水街商业综合体智慧平台项目</t>
  </si>
  <si>
    <t>该项目占地约20亩，依托大数据构建智慧商业生态，培育扩大线上线下文旅融合信息消费模式，打造智慧邻里中心、智慧展示中心、智慧商业街区（包含生活坊肆、乡村集市、网红街区）等。</t>
  </si>
  <si>
    <t>2023年4月-2025年3月</t>
  </si>
  <si>
    <t>中铁文旅集团贵阳投资发展有限公司</t>
  </si>
  <si>
    <t>花溪区天河潭旅游数字中心项目</t>
  </si>
  <si>
    <t>该项目通过全新的数字化手段，利用视觉、听觉、触觉、嗅觉等全感方式，打造数字灯带民族民俗文化科幻互动文旅夜游项目，呈现新媒体互动式光影夜游体验、裸眼投影沉浸空间体验、户外数字AR探索，将天河潭景区打造成”贵州之窗“数字公园。</t>
  </si>
  <si>
    <t>2023年2月-2023年12月</t>
  </si>
  <si>
    <t>贵州省中科数字科技集团有限公司</t>
  </si>
  <si>
    <t>智能化立体停车库电控设备生产项目</t>
  </si>
  <si>
    <t>该项目总投资1.5亿元，主要在贵安综保区开展智慧停车控制件生产制造。</t>
  </si>
  <si>
    <t>2023年4月-2023年7月</t>
  </si>
  <si>
    <t>深圳市中科利亨车库设备股份有限公司</t>
  </si>
  <si>
    <t>贵安新区综保区</t>
  </si>
  <si>
    <t>服务器新能源科技互联网应急电源项目</t>
  </si>
  <si>
    <t>该项目一期计划投资3亿元，计划新建互联网+应急电源生产线两条，主要用于数据中心备用应急电源，移动电源车生产及改造线一条，质量检测线设备线两条，生产车间10000m2、仓库/办公等3000m2；二期计划投资2亿元，移动电源车生产及改造线一条、技术研发中心3000平方米及其他附属设施。</t>
  </si>
  <si>
    <t>云南振邦机电设备有限公司</t>
  </si>
  <si>
    <t>贵安新区投促局</t>
  </si>
  <si>
    <t>贵安新区贵阳大数据科创城多边超算基地项目</t>
  </si>
  <si>
    <t>该项目建筑面积50241.04平方米，建设办公场所、企业展示厅、会议室、员工休闲区、地下车库等。</t>
  </si>
  <si>
    <t>贵阳产控集团</t>
  </si>
  <si>
    <t>贵安新区大数据和科技创新局</t>
  </si>
  <si>
    <t>贵安新区贵阳大数据科创城贵阳超级大脑项目</t>
  </si>
  <si>
    <t>该项目建筑面积48231.12平方米，建设办公场所、企业展示、会议、员工休闲、地下车库等。</t>
  </si>
  <si>
    <t>贵阳经济开发区公共停车场智能化改造项目</t>
  </si>
  <si>
    <t>该项目通过停车场场地平整、车位画线、标识标牌安装以及对经开区24个公共停车场进行智能化软硬件提升改造及安装新能源汽车充电桩，实现城乡一体化充电桩管理平台，盘活充电桩数字经济发展。</t>
  </si>
  <si>
    <t>2020年11月-2023年11月</t>
  </si>
  <si>
    <t>贵州车联邦网络科技有限公司</t>
  </si>
  <si>
    <t>观山湖区人民政府</t>
  </si>
  <si>
    <t>观山湖区贵阳数智人才产业服务基地项目</t>
  </si>
  <si>
    <t>该项目总建筑面积1.2万平方米，建设“教学实训中心、产训服务中心、运营服务中心”三大业务中心与“数智平台服务、课程资源服务”两大智慧服务进行设计，提质改造教学实训中心、产训服务中心、运营服务中心及附属设施。</t>
  </si>
  <si>
    <t>2023年12月-2025年11月</t>
  </si>
  <si>
    <t>贵阳市教育投资有限公司</t>
  </si>
  <si>
    <t>观山湖区联东U谷·贵阳科技创新园项目</t>
  </si>
  <si>
    <t>该项目建设开发集电子信息、先进装备制造、精密仪器为一体的新型产业园区标准厂房及配套设施，建筑面积3.92万平方米，总投资12000万元。</t>
  </si>
  <si>
    <t>2023年2月-2024年6月</t>
  </si>
  <si>
    <t>贵阳联东金瑚实业有限公司</t>
  </si>
  <si>
    <t>贵阳市观山湖区电子信息制造产业园</t>
  </si>
  <si>
    <t>该项目总建筑面积35.19万平方米，用地面积265.91亩；其中生产性产房27.03万平方米，非生产性用房4.3万平方米，园区对标当前市场标准领先的工业厂房，专注于电子信息和智能制造行业所需的生产条件，实施模式化、定制化，标准化、可自由组合及洁净厂房等灵活性建筑空间，配套建设有办公用房、展销中心（0.5万㎡）、人才公寓（1.4万㎡）、停车位（车位1500个，充电桩73个）等设施，致力于打造一个智慧化的高新生态产业园区。</t>
  </si>
  <si>
    <t>2022年4月-2023年12月</t>
  </si>
  <si>
    <t>贵阳观山湖新型城镇化建设投资有限公司</t>
  </si>
  <si>
    <t>观山湖区迅如风智慧物流港项目</t>
  </si>
  <si>
    <t>该项目建筑面积25.29万平方米，建设仓储物流中心、仓库、智慧物流中心等。</t>
  </si>
  <si>
    <t>贵阳西南国际商贸城有限公司</t>
  </si>
  <si>
    <t>贵州省数字经济创新产业园</t>
  </si>
  <si>
    <t>该项目建设面积约16万平方米。基础产业及算力设施配套建设，计划分三期开发建设，项目内容包含园区建设、网络建设及能源建设等，围绕企业和人才需求，建设产业用房及配套用房，包括研发中心，实训培训基地、中心机房、数字功能展厅、仓储物流区、综合服务配套中心等，打造园区载体，根据算力产业发展需要，建设网络试点工程和能源设施。</t>
  </si>
  <si>
    <t>2023年9月-2025年5月</t>
  </si>
  <si>
    <t>贵州省软件行业协会</t>
  </si>
  <si>
    <t>健康贵阳“筛查体检+专病管理”数据运营平台</t>
  </si>
  <si>
    <t>该项目主要承接贵阳市互联网健康服务平台，面向全贵阳市及贵州其他地区来筑就诊人事提供预约挂号、在线问诊、体检筛查+健康管理、家医签约、慢病续方、专病管理、健康教育、院外康复、第三方护理服务等医疗健康有关的产品销售和服务，以及线上服务平台和商业平台的软件迭代升级工作。</t>
  </si>
  <si>
    <t>2023年3月--待定</t>
  </si>
  <si>
    <t>贵州省势成科技（集团）有限公司</t>
  </si>
  <si>
    <t>香宾云一体化平台建设</t>
  </si>
  <si>
    <t>该项目是基于现代网络和通讯技术，通过数字智能化手段，建立立体的、全方位一体化的智慧停车服务平台。以城市为单位，建立智慧停车云平台管理。</t>
  </si>
  <si>
    <t>观山湖区发改局</t>
  </si>
  <si>
    <t>吉利汽车5G数字工厂</t>
  </si>
  <si>
    <t>该项目对冲压、焊装、涂装、总装等相关产品生产线体所需设备进行购置，并对部分线体部分进行适应性的智能化提升与改造，满足新产品产能需求。</t>
  </si>
  <si>
    <t>5000.00</t>
  </si>
  <si>
    <t>贵州吉利汽车制造有限公司</t>
  </si>
  <si>
    <t>贵阳迅如风智慧物流港项目</t>
  </si>
  <si>
    <t>该项目主要建设仓储物流中心，主要包含仓库、智慧物流中心及办公用房等。</t>
  </si>
  <si>
    <t>贵阳迅如风智慧建设工程有限公司</t>
  </si>
  <si>
    <t>贵州连强科技集成电路芯片及产品生产制造项目</t>
  </si>
  <si>
    <t>该项目以集成电路芯片及产品生产制造为主，总投资5000万元。</t>
  </si>
  <si>
    <t>2022年6月-2023年6月</t>
  </si>
  <si>
    <t>贵州连强科技有限公司</t>
  </si>
  <si>
    <t>超声医学影像多模态数据AI赋能平台</t>
  </si>
  <si>
    <t>该项目是建设一个完整的医学影像数据生态系统，包括建设医学影像（超声）多模态数据库管理平台，实现可持续运营的数据存储、检索、共享、管理和分发。建设国家级卵巢肿瘤、宫颈肿瘤多维度信息影像公开数据集，实现对不同肿瘤的病理特征、治疗方案和预后情况等多维度信息的提取和分析。联合贵州+长三角300家各级医疗机构为共建单位的超声医学影像数据应用平台建设，实现医院之间数据共享及多端使用，提供可靠的数据支持。 积极探索其他专病医学影像数据应用场景与生态，形成专业完整的专病数字医生，为医学研究和临床医学服务提供更多的选择和支持。</t>
  </si>
  <si>
    <t>4500.00</t>
  </si>
  <si>
    <t>贵州省势成科技(集团)有限公司</t>
  </si>
  <si>
    <t>东彩生态畜牧数字经济运营管理中心</t>
  </si>
  <si>
    <t>该项目主要依托生态畜牧业供应链金融大数据综合服务平台，基于物联网技术将牛变为资产，进行融资，实质上是赋予动产以不动产属性，即通过物联网传感设备（如动物活体感应、实时定位、ID身份证和视频活体点数监控等）及数据云平台，对动产进行识别、定位、跟踪、监控和管理，这一举措大大增加了企业的信用评级。物联网金融建立了一种非人为干预的金融体系，从而使企业信用评级更加客观化，大大提高了金融公司的风险管控可靠性及效率。另一方面解决了对于畜牧企业融资难、融资慢的问题。迭代提升为《生态畜牧数字经济运营管理服务平台》基于以金融服务为切入点，向养殖、屠宰加工、营销等产业服务持续延伸，带动一二三产业生态融合，实现良性发展的“产融结合”之路，促进企业、社会与养殖、种植户的共同发展。</t>
  </si>
  <si>
    <t>2020年7月-2023年12月</t>
  </si>
  <si>
    <t>贵州东彩供应链科技有限公司</t>
  </si>
  <si>
    <t>贵州省电线电缆行业工业元宇宙制造服务项目</t>
  </si>
  <si>
    <t xml:space="preserve">该项目将现实电线电缆工业环境中的研发设计、生产制造、营销销售、售后服务等环节和场景在虚拟空间实现全面部署，利用5G+工业互联网相关技术，打通虚拟空间和现实空间实现工业的改进和优化，形成全新的制造和服务体系，促进贵州电线电缆行业从“生产制造”向“制造服务”转型。
</t>
  </si>
  <si>
    <t>2021年3月-2023年12月</t>
  </si>
  <si>
    <t>贵阳中安科技集团有限公司</t>
  </si>
  <si>
    <t>磷化集团5G+智能协同制造项目</t>
  </si>
  <si>
    <t>该项目主要建设磷化集团5G+智能协同制造产线等设施。</t>
  </si>
  <si>
    <t>2020年7月-待定</t>
  </si>
  <si>
    <t>贵州磷化集团</t>
  </si>
  <si>
    <t>城市级智慧停车项目</t>
  </si>
  <si>
    <t>该项目主要通过“车秘云平台+AI智能硬件+APP”落地应用，将停车场连成一张网、管理一体化、运营一盘棋，汇聚全链路数据，萃取数据产品，赋能政用、商用、民用，提升城市综合治理水平，助推智慧社区、智慧交通、智慧城市建设。</t>
  </si>
  <si>
    <t>贵州车秘科技有限公司</t>
  </si>
  <si>
    <t>基于5G技术的“AI数字孪生”工厂应用项目</t>
  </si>
  <si>
    <t>该项目主要建设基于5G技术的“AI数字孪生”工厂。</t>
  </si>
  <si>
    <t>2020年6月-2023年12月</t>
  </si>
  <si>
    <t>工业互联网标识解析体系应用创新中心</t>
  </si>
  <si>
    <t>该项目主要建设“应急管理“一张图”智能分析系统”、“数字化预案（三维）管理系统”等10个应急管理子系统，丰富全市应急事业大数据应用场景.</t>
  </si>
  <si>
    <t>2020年6月-2023年6月</t>
  </si>
  <si>
    <t>贵阳宏图科技有限公司</t>
  </si>
  <si>
    <t>基于智慧停车的车位共享调度云平台</t>
  </si>
  <si>
    <t>该项目主要以智慧停车业务板块为核心，为客户提供停车场进出口智能道闸、停车场运营管理系统、共享停车、车位导航及反向寻车的一体化智慧停车解决方案；以汽车后市场业务板块为拓展半径，链接洗车店、保养美容店、汽车保险为各小微B端提供基于用户消费倾向的撮合交易。以城市级智慧停车数字政务SAAS业务板块为增长点，为政府提供停车设施建设投资分析、静态交通治理、停车市场监管等服务。以支付业务为辅助业务板块，基于停车场景数据及支付渠道服务，为企业及用户提供更为便捷实惠的支付结算渠道。</t>
  </si>
  <si>
    <t>2022年10月-2023年12月</t>
  </si>
  <si>
    <t>云计算与物联网新兴技术的城市级智慧停车一体化管理平台建设与应用项目</t>
  </si>
  <si>
    <t>该项目主要运用“移动互联网+物联网+云计算+大数据”等新一代信息技术，通过视频车位检测终端（路内）、智能道闸、卡口摄像机等前端物联网设备，实现停车数据采集、报送，获取整个城市停车位数据，建立感知、分析、服务、指挥、监察“五位一体”的城市静态交通大数据云平台。项目以停车缴费、车后市场为产品设计主线，采用云计算、物联网、人工智能等模式盖停车、车后服务、娱乐等。通过线上渠道推广、新媒体传播、既有客户扩散等方式进行推广，并在使用过程中持续更新迭代。</t>
  </si>
  <si>
    <t>智慧停车系统项目</t>
  </si>
  <si>
    <t>该项目主要基于与贵阳市城投公司的合作，落地运营“ETC+AI车生活管理服务”项目，主要服务内容包括：ETC+AI智慧停车场收费系统、ETC+AI智慧路侧停车收费系统、ETC+AI智慧加油收费系统、ETC+AI智慧充电收费系统。同时，项目的西南总部基地、贵州省区域结算中心也将落户贵阳，服务云贵等南方省份。</t>
  </si>
  <si>
    <t>2023年5月-2023年7月</t>
  </si>
  <si>
    <t>迷诺科技（重庆）有限公司</t>
  </si>
  <si>
    <t>高新区管委会</t>
  </si>
  <si>
    <t>医院临床营养学科建设软件系统研发项目</t>
  </si>
  <si>
    <t>该项目主要依托产业集群完善的业务流程体系及系统信息化管理，为医院、医生、患者提供一个高效能智能化营养管理平台。</t>
  </si>
  <si>
    <t>2023年5月-2023年6月</t>
  </si>
  <si>
    <t>江西上禾智能科技有限公司</t>
  </si>
  <si>
    <t>智慧生态物联网平台项目</t>
  </si>
  <si>
    <t>该项目主要以贵阳高新区为核心运用阿米生态的生态管家体系，利用物联网技术、大数据等技术手段，建立项目咨询服务、环保设备制造、环境污染治理、环境监测检测、智能数字管理的全过程运营体系，为贵州城乡环境治理、城市管理、生态文明建设等方面做贡献，助推城市经济高质量发展。</t>
  </si>
  <si>
    <t>2023年5月-2023年12月</t>
  </si>
  <si>
    <t>西部丽城生态环境集团有限公司</t>
  </si>
  <si>
    <t>智能产品研发项目</t>
  </si>
  <si>
    <t>该项目主要依托成都伯乐智元在大数据、人工智能、虚拟现实、增强现实的技术优势，在贵阳构建多品类应用场景、多层次感官体验、多元化生态布局的智能硬件产品体系，在智慧教育领域研发、销售智能硬件产品。</t>
  </si>
  <si>
    <t>2023年10月-2024年3月</t>
  </si>
  <si>
    <t>成都伯乐智元科技有限公司</t>
  </si>
  <si>
    <t>工程勘察大数据管理平台</t>
  </si>
  <si>
    <t>该项目主要建设AI 辅助勘察质量监管算法研究、web+cad 勘察标准化绘图研究、多单位协同管理模式研究、勘察质量监管方式研究、勘察数据数字产业化研究、平台商业化运营模式研究，搭建平台商业化运营所需的服务器和网络软硬件配置，支撑平台海量数据存储、大量人员并发运行。</t>
  </si>
  <si>
    <t>2022年6月-2025年6月</t>
  </si>
  <si>
    <t>2100.00</t>
  </si>
  <si>
    <t>中国水电顾问集团贵阳勘测设计研究院岩土工程有限公司</t>
  </si>
  <si>
    <t>一云一网一平台建设项目（二期）</t>
  </si>
  <si>
    <t>该项目主要建设数据机房、服务器采购等。</t>
  </si>
  <si>
    <t>2021年11月-2023年12月</t>
  </si>
  <si>
    <t>云上贵州公司</t>
  </si>
  <si>
    <t>北斗产业化区域应用示范之贵州车路协同项目</t>
  </si>
  <si>
    <t>该项目面向车路协同及智能驾驶应用方向，建设北斗时空信息基础设施，推广北斗车载融合终端，完善路测感知，应用卫星通导遥系统性解决方案，为贵州车路协同行业发展探路，为交通精细化管理、自动驾驶、智慧物流等应用布局提供技术支撑、标准规范和发展思路，助力贵州“智慧交通”建设。建成北斗时空基础设施“三个一”：覆盖全省的北斗高精度位置服务的一张网，为车路协同、智慧出行提供高精度位置服务支撑；北斗时空数据资源一张图，为车路协同及延伸应用提供全要素时空数据支撑；协同开放服务一平台，为各类应用、行业生态提供时空底座和智慧化能力支撑。完成不少于1000km里程的路侧智能单元与边缘计算单元的建设、改造、接入，满足“车路协同”应用需求。完成不少于5万台套的智能车载融合终端应用，提供北斗高精度位置、高精度地图及融合时空信息服务，并延展提升城市交通精细化管理、监控执法、公共安全管理能力。</t>
  </si>
  <si>
    <t>云上北斗（贵州）科技股份有限公司</t>
  </si>
  <si>
    <t>“一码贵州”智慧商务大数据平台</t>
  </si>
  <si>
    <t>该项目主要聚集全省各类市场主体，打造集市场销售、产销对接、集采集配、仓储物流、供应链管理、数据处理、金融服务等于一体的大数据经济平台，通过多形态交易场景、多类别消费服务，用一个版图一个平台一张网强力推动并统筹打通产供销各环节。平台目前已成为全省商家最多、产品最多、数据最全的数字经济平台，平台将不断完善产业链布局，加速平台聚集，形成省内可控生产链、交易链、供应链、数据链，确保交易数据留存、实现经济产值增长，为贵州数字经济高质量发展不断助力，勇做数字经济发展主力军。</t>
  </si>
  <si>
    <t>2020年8月-2024年12月</t>
  </si>
  <si>
    <t>贵州电子商务云运营有限责任公司</t>
  </si>
  <si>
    <t>贵州图智“北斗+惯性导航”时空大数据产业园项目</t>
  </si>
  <si>
    <t>该项目由贵州图智信息技术有限公司投资建设，规划用地50亩，项目总投资5亿元，重点聚焦北斗、惯导核心技术研发、设备制造及时空信息服务所需算力存储等领域，建设北斗与惯导应用产品生产组装线，研发及产业化应用中心、系统集成测试中心、创新能力与人才中心、时空大数据存储中心、算力中心，卫星数据地面接收中心等。</t>
  </si>
  <si>
    <t>2023年9月-2026年12月</t>
  </si>
  <si>
    <t>贵州图智信息技术有限公司</t>
  </si>
  <si>
    <r>
      <rPr>
        <sz val="12"/>
        <rFont val="仿宋_GB2312"/>
        <charset val="134"/>
      </rPr>
      <t>谜因</t>
    </r>
    <r>
      <rPr>
        <sz val="12"/>
        <rFont val="宋体"/>
        <charset val="134"/>
      </rPr>
      <t>™</t>
    </r>
    <r>
      <rPr>
        <sz val="12"/>
        <rFont val="仿宋_GB2312"/>
        <charset val="134"/>
      </rPr>
      <t>AI数字人系列应用研发项目</t>
    </r>
  </si>
  <si>
    <r>
      <rPr>
        <sz val="12"/>
        <rFont val="仿宋_GB2312"/>
        <charset val="134"/>
      </rPr>
      <t>该项目主要围绕人工智能与数字人技术，建设面向终端的AI数字人系列应用产品，推动人工智能与数字人新赛道产业与实体经济融合。作为入选2022年中国信通院产业元宇宙示范案例产品，已研发完成谜因</t>
    </r>
    <r>
      <rPr>
        <sz val="12"/>
        <rFont val="宋体"/>
        <charset val="134"/>
      </rPr>
      <t>™</t>
    </r>
    <r>
      <rPr>
        <sz val="12"/>
        <rFont val="仿宋_GB2312"/>
        <charset val="134"/>
      </rPr>
      <t>AI数字人全息柜、谜因</t>
    </r>
    <r>
      <rPr>
        <sz val="12"/>
        <rFont val="宋体"/>
        <charset val="134"/>
      </rPr>
      <t>™</t>
    </r>
    <r>
      <rPr>
        <sz val="12"/>
        <rFont val="仿宋_GB2312"/>
        <charset val="134"/>
      </rPr>
      <t>数字人虚拟演播系统等主力产品初代版本及工程原型机，处于国内领先水平，且应用延展空间丰富，可广泛应用于会展、文旅、教育、医疗、客服、直播等场景，具有高拟真、强互动、可迭代等优势，预计业务规模可达到1亿元/年。</t>
    </r>
  </si>
  <si>
    <t>贵州造梦天地信息科技有限公司</t>
  </si>
  <si>
    <t>航宇科技智能自动检测包装仓储一体化平台建设项目</t>
  </si>
  <si>
    <t>该项目主要依托大数据+两化融合，公司库房进行数字化适应性改造，新增自动检测、立体仓库、自动打包系统、打磨除尘一体化系统等搭建航宇科技智能自动检测包装仓储一体化平台，提升公司检测能力及仓储管理能力。通过项目的实施，将节约大量的人工成本和提高生产效率，带动公司产能提升，项目完成后，可实现公司新增产能1亿元；在行业内形成应用示范，引导产业链上下游企业用仓储平台建设，促进行业数字化转型水平提升。</t>
  </si>
  <si>
    <t>贵州航宇科技发展股份有限公司</t>
  </si>
  <si>
    <t>5G电竞云平台场景建设项目</t>
  </si>
  <si>
    <t>该项目主要基于5G、云计算、大数据等新型技术，借助运营商算力、网络优势，建设5G电竞云平台，形成贵州首个电竞行业信息消费和文化发展中心，打造未来贵州电竞游戏等综合信息消费基地，助力贵州电竞特色专业孵化器的成立与发展。主要建设内容：一、借助通信运营商资源，以运营商+厂商+产业链的合作模式，共同搭建天翼网咖云平台，为网吧、家庭、学校、酒店和互联网个人用户等电竞客户提供全方位解决方案。平台可提供强算力、高高带宽资源，为用户快速搭建电竞业务场景，实现10ms内延迟零卡顿优质游戏体验。同时，平台集成了上千款热门游戏菜单，可进一步提升客户使用感知。二、开展基于5G的应用场景、解决方案、案例的研发，打造贵阳市首个行业创新升级示范点（5G电竞云研发中心）。</t>
  </si>
  <si>
    <t>2236.00</t>
  </si>
  <si>
    <t>贵阳浙金汇信息技术有限公司</t>
  </si>
  <si>
    <t>卫星应用技术服务体系建设</t>
  </si>
  <si>
    <t>该项目主要建设卫星大数据中心，大幅提升卫星数据接收能力、图形数据计算能力，包括卫星地面接收站、数据处理中心、存储中心。与自然资源局下属事业单位联合共建卫星应用技术中心，将人才、数据、技术、软件、工具等留在当地。应用服务能力拓展，以卫星影像作为智慧城市时空底座，融合各行业各部门数据，服务好自然资源主责主业，拓展为其他行业提供可视化、智能化服务。</t>
  </si>
  <si>
    <t>2020年1月-2024年12月</t>
  </si>
  <si>
    <t>贵阳国家高新区贵州国致人工智能机器人综合产业基地项目</t>
  </si>
  <si>
    <t>该项目主要建设人工智能机器人生产厂房、研发厂房、展示中心。</t>
  </si>
  <si>
    <t>2023年2月-2028年12月</t>
  </si>
  <si>
    <t>贵州国致科技有限公司</t>
  </si>
  <si>
    <t>一码贵州供应链金融平台</t>
  </si>
  <si>
    <t>该项目按照省委、省政府对一码贵州提出的有关工作要求，在省商务厅、省大数据局及相关行业主管部门指导下，多彩贵州网旗下贵州电子商务云运营有限责任公司负责建设运营一码贵州平台，以“卖产品、留数据、存产值”为目标，充分发挥大数据优势，实现数据互联互通，打通省内产品流通和销售瓶颈，促进产销对接。</t>
  </si>
  <si>
    <t>2020年9月-2023年05月</t>
  </si>
  <si>
    <t>3024.94</t>
  </si>
  <si>
    <t>海誉多方安全计算平台</t>
  </si>
  <si>
    <t>该项目主要针对在不泄漏任何隐私数据的情况下实现多方数据安全计算，平台提供联合统计、隐私求交、隐匿查询、资源管理等计算服务，全面保障原始数据隐私、数据安全计算和流通。实现政务、企业数据的安全流通和开发利用。打破数据孤岛，解决传统数据平台的分散性、异构性和封闭性等问题，实现数据可用而不可见，满足数据资源的开发利用需求，促进政务、企业数据流通交易，提升数据开发利用价值。</t>
  </si>
  <si>
    <t>2023年1月-2024年6月</t>
  </si>
  <si>
    <t>贵州海誉科技股份有限公司</t>
  </si>
  <si>
    <t>构建AI数据驱动因材施教新生态系统</t>
  </si>
  <si>
    <t>该项目主要通过建设研发AI数据驱动因材施教新生态系统平台，采用数据分析、算法，为不同学生量身定制学习办法，从而实现提高学生成绩，增加学习效率的目的，解决学校面临不同学生的学习习惯而花费大量的时间与精力的问题，大幅度节约在校老师的时间成本，提高了学校的教学质量。</t>
  </si>
  <si>
    <t>贵州京师城投智慧教育产业股份有限公司</t>
  </si>
  <si>
    <t>贵州省劳动用工大数据综合服务平台</t>
  </si>
  <si>
    <t>该项目主要针对农民工工资支付监管难的问题，按照“项目全入库、人员全覆盖、工资支付全监管”要求，创新搭建“贵州省劳动用工大数据综合服务平台”，按照“一平台、四终端”（农民工工资支付预警监管展示平台+行业监管端、企业应用端、项目管理端、民工服务端）总体架构，着力打造全省劳动用工大数据综合监管服务一张网。强化发改、财政、住建、公共交易中心等单位信息互通、数据共享、工作联动。</t>
  </si>
  <si>
    <t>贵州信用通科技服务股份有限公司</t>
  </si>
  <si>
    <t>“5G+广电金卡”智慧金融服务云平台建设项目</t>
  </si>
  <si>
    <t>“5G+广电金卡”智慧金融服务云平台依托有线电视专网、5G移动互联网、700兆赫兹带宽，基于云计算、国产设备系统，结合国密算法、OFD版式文件构建符合信创标准的信息安全体系，打破电视“大屏”、手机“小屏”跨屏互动壁垒，大小屏便捷切换，改变电视大屏只能看电视的单一用途。通过广电大屏、小屏、终端联动，广大群众在获得电视更大屏幕、更高清晰度视觉体验的同时，可享受政务、医保、健康、教育、人社、文旅等服务，“用电视”的功能越来越突出。项目建设内容主要包括：统一门户、统一身份认证系统、统一主索引系统、统一安全服务系统、统一支付结算系统、统一运营管理系统、智慧广电金卡基础集成平台、营业厅5G业务终端设备铺设等。</t>
  </si>
  <si>
    <t>2123.45</t>
  </si>
  <si>
    <t>贵服通网络科技有限责任公司</t>
  </si>
  <si>
    <t>数字乡村治理综合服务平台</t>
  </si>
  <si>
    <t>数字乡村综合治理服务平台主要通过农村房屋危房核查监测监管，村镇生活垃圾收运监测监管，乡镇生活污水处理监测监管，共同缔造励志超市监测监管，传统村落建设监测监管，农家民宿经营传播监测监管，外出务工技能培训监测监管等服务，通过传统村落和农家民宿的数字化传播，带动乡村旅游的发展。服务的对象是：乡村建设和乡村人居环境整治的监管和工作人员，乡村和城市居民等。</t>
  </si>
  <si>
    <t>贵州小黑科技有限公司</t>
  </si>
  <si>
    <t>高校智慧教育平台项目</t>
  </si>
  <si>
    <t>该项目主要依托北京超星集团在数字图书、在线教育、智慧教室等领域的技术实力，在高新区投资建设教育信息化独资项目公司，为贵州大学等本地高校提供教育信息化平台、线上考试平台和数字图书馆等服务。</t>
  </si>
  <si>
    <t>2023年5月-2023年9月</t>
  </si>
  <si>
    <t>北京世纪超星信息技术发展有限责任公司</t>
  </si>
  <si>
    <t>信创集成应用项目</t>
  </si>
  <si>
    <t>该项目拟基于“信创产业”，建设全省首家专业展示中心，依托电信政企客户和全省渠道为全省的政府、企事业单位、金融、教育、公安、交通等行业提供软件集成、硬件及网络集成、维护外包、设备代维、平台开发及搭建等多种技术集成服务。</t>
  </si>
  <si>
    <t>2023年5月-2023年10月</t>
  </si>
  <si>
    <t>中电信数智科技有限公司</t>
  </si>
  <si>
    <t>AIoT智慧托育服务系统</t>
  </si>
  <si>
    <t>该项目数字化平台以托育服务为切入口，提供“服务、运营、监管”三位一体的数字化应用，涵盖托育机构、幼儿园托育服务场景。构建托育机构运营服务系统、政府托育监管服务系统、托育服务与管理人才培养系统、托育产学研云基地系统、托育协会在线工作系统、互联网+多元化育儿共享平台与托育大数据中心</t>
  </si>
  <si>
    <t>数字化营销平台项目</t>
  </si>
  <si>
    <t>该项目在高新区成立项目公司，落地运营“线上全媒体数字媒体”项目，主要服务内容包括：1.推动酒水企业品销等问题，助力企业数字化转型升级。2.由腾讯、字节跳动等多方媒体平台参与，建设具有贵阳城市产业特色的线上数字媒体基地。</t>
  </si>
  <si>
    <t>山东泰隆盛世文化产业集团有限公司</t>
  </si>
  <si>
    <t>大数据及信创云迁移服务项目</t>
  </si>
  <si>
    <t>该项目由北京比格大数据有限公司（占股34%）、宁波睿数企业管理合作企业（有限合伙）（占股15%，主要是高管和核心骨干的持股平台）、云上贵州大数据产业发展有限公司（占股51%，云上贵州大数据（集团）有限公司全资子公司）成立项目公司，从事大数据应用支撑服务、大数据营运服务、企业数字服务及信创云迁移服务。</t>
  </si>
  <si>
    <t>北京比格大数据有限公司</t>
  </si>
  <si>
    <t>白云区智能交通出行新型基础设施建设项目</t>
  </si>
  <si>
    <t>该项目主要建设内容包括“一基础一支撑一平台一中心”。“一基础”：公共交通基础设施智慧化改造，主要包括 127 个公交站台智慧化改造，81 辆公交车、375 辆出租车智慧化改造，12 辆新能源纯电动公交车、99 辆电甲混合出租车新增采购。“一支撑”：公共交通支撑管理平台，是系统支撑的重要组成部分，包括设备接入管理系统、数据综合治理系统、数据资产管理系统、数据分析管理系统等功能模块，为整个项目的运行提供一体化数据采集、治理、挖掘、分析等支撑服务。“一平台”：智慧出行服务平台，主要面向居民服务，通过指尖白云 App 功能模块升级改造，融合公交车、出租车数据，为全区居民提供方便快捷的出行服务，结合公共交通数据，打造智慧白云生活+服务，改善居民出行体验。“一中心”：公共交通运营指挥中心，主要建设物理载体支撑公共交通运营指挥调度，地址暂定于白云车站一楼候车大厅，包括办公区、体验区、休息区、指挥区的物理空间，以方便运营人员、决策人员使用。</t>
  </si>
  <si>
    <t>2023年12月-2025年12月</t>
  </si>
  <si>
    <t>贵阳市白云车站</t>
  </si>
  <si>
    <t>白云区人民政府</t>
  </si>
  <si>
    <t>贵州特色产业数字化总部园区项目</t>
  </si>
  <si>
    <t>该项目主要建设内容包括：总部园区投资建设、办公场地装修；酱香酒垂直数字化产业平台建设及运营；总部园区招商运营；直播中心建设、培训；总投资10000万元</t>
  </si>
  <si>
    <t>2023年7月-2023年12月</t>
  </si>
  <si>
    <t>2000-3000</t>
  </si>
  <si>
    <t>北京网库信息技术股份有限公司</t>
  </si>
  <si>
    <t>桃子健康贵阳数字医疗产业创新项目</t>
  </si>
  <si>
    <t>该项目以“海豚总部+数字医疗园区+产业衍生生态”为产业模型，重点推进“1+1+5”产业项目建设，建设1个总部基地（海豚数字医疗产业园总部）、1个战略研发中心（桃子健康集团战略研发中心）和5个产业项目（小桃AI数字医生、贵阳国际医疗综合体Medical Mall、2050数字医疗产业研究院、贵阳辅助生殖中心、贵阳国际康复养老中心）。</t>
  </si>
  <si>
    <t>2023年2月-2027年8月</t>
  </si>
  <si>
    <t>四川桃子健康科技股份有限公司</t>
  </si>
  <si>
    <t>白云数智生态产业园项目</t>
  </si>
  <si>
    <t>该项目搭建以贵州万嘉 信息技术有限公司为核心的大数据云服务等业态为核心方向产业园区。园区归属于贵州志天成公司并由该公司负责园区运营、招商等工作，深圳英飞拓公司和贵州湖南永州商会企业作为园区支撑性企业首批入驻园区。该项目共十二层，总面积约12200余平，总投资9500.0万元</t>
  </si>
  <si>
    <t>贵州志天成通信建设工程有限公司</t>
  </si>
  <si>
    <t>智慧白云</t>
  </si>
  <si>
    <t>该项目建设基础业务平台、政务服务平台、社会治理平台、社区服务平台、民生服务平台等5大业务平台12个业务系统，物联感知平台、数据治理平台、数据分析平台、GIS服务平台、统一认证平台等5大平台，支撑数据治理服务、房屋GIS基础数据处理服务、流程梳理优化服务、空气质量监测服务、GIS数据标准规范编制服务、交通信号服务、医共体数据专项治理服务、医共体业务系统集成服务、业务安全保障服务、排队叫号系统功能优化提升服务、地下管线三维建模服务、地图数据加工服务、指挥大厅运行服务等服务。</t>
  </si>
  <si>
    <t>2020年9月-2023年9月</t>
  </si>
  <si>
    <t>8000.00</t>
  </si>
  <si>
    <t>贵州云宇数据投资有限责任公司</t>
  </si>
  <si>
    <t xml:space="preserve">2024年大数据专项资金储备项目
</t>
  </si>
  <si>
    <t>白云区城乡一体化智慧新能源项目</t>
  </si>
  <si>
    <t>该项目通过在白云区31点建设双枪充电桩875台共计1750把充电枪及充电桩相关配套设施，并建设白云区慧能源城乡一体化平台，实现对充电设备管理、用户充电服务管理、分析等。</t>
  </si>
  <si>
    <t>2023年9月-2025年9月</t>
  </si>
  <si>
    <t>贵阳云投科技有限公司</t>
  </si>
  <si>
    <t>白云区智慧停车新型基础设施建设项目</t>
  </si>
  <si>
    <t>该项目以智慧停车业务板块为核心，围绕白云区所辖需智能化改造的存量停车场建设进出口智能道闸、停车场运营管理系统、共享停车、车位导航及反向寻车的一体化智慧停车；为政府提供停车设施建设投资分析、静态交通治理、停车市场监管等服务。本项目涵盖34个停车出入口合计68个道闸，车位约17380个。</t>
  </si>
  <si>
    <t>2023年9月-2025年8月</t>
  </si>
  <si>
    <t>白云区智慧道路新型基础设施建设项目（一期）</t>
  </si>
  <si>
    <t>该项目通过在白云片区道路建设智慧灯杆，杆体搭载广告屏、摄像头、充电桩、信号灯、扩音设备、节能照明设备等，以智慧灯杆为触点，通过智能化设备对车流，人流进行采集后，交“云芯”大数据库进行计算分析，可对交通灯、人行灯时长进行合理调控。对道路堵塞原因、消防和急救车让行等信息可进行实时送达。对路边停车收费也可根据停车率进行合理调控单价，实现“一杆多用”，助力智慧城市发展。项目范围涵盖5条道路，预计建设智慧灯杆480个。</t>
  </si>
  <si>
    <t>2023年10月-2025年9月</t>
  </si>
  <si>
    <t>贵阳白云城市建设投资集团有限公司</t>
  </si>
  <si>
    <t>博泰·世界岛——贵阳软件基地培育项目</t>
  </si>
  <si>
    <t>该项目配套博泰·世界岛总建筑面积31895.96㎡的办公软硬件设施；搭建软件产业公共服务平台一个；形成一套集智慧招商、软件研发、技术创新、办公服务、政策服务、展览展示、商务服务及培训的软件基地，项目单位母公司白云实业集团已投入24054.96万元购买基地主体。</t>
  </si>
  <si>
    <t>贵阳白云云博管理有限公司</t>
  </si>
  <si>
    <t xml:space="preserve">2024年大数据专项资金储备项目  
</t>
  </si>
  <si>
    <t>白云区产业园智慧园区建设项目</t>
  </si>
  <si>
    <t>该项目共建设白云区智慧园区综合管理平台1套，办公系统1套、招商系统1套、物业管理系统1套、白云区智慧园区门户1套、园区综合服务平台1套、IOC 1套、驾驶舱1套、相应管理移动APP 1套、访客系统1套、停车场管理系统1套、智慧路灯、智慧宿舍、智慧食堂、能耗系统1套、电梯监测系统、园区展厅、园区运营中心。实现全域监测感知园区，将园区产业数据进行统一纳管，助力管理部门更好的对产业进行监督。</t>
  </si>
  <si>
    <t>合                 计</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</si>
</sst>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29">
    <font>
      <sz val="11"/>
      <color theme="1"/>
      <name val="宋体"/>
      <charset val="134"/>
      <scheme val="minor"/>
    </font>
    <font>
      <b/>
      <sz val="11"/>
      <name val="方正小标宋_GBK"/>
      <charset val="134"/>
    </font>
    <font>
      <sz val="12"/>
      <name val="仿宋_GB2312"/>
      <charset val="134"/>
    </font>
    <font>
      <sz val="11"/>
      <name val="宋体"/>
      <charset val="134"/>
    </font>
    <font>
      <sz val="11"/>
      <name val="宋体"/>
      <charset val="134"/>
      <scheme val="minor"/>
    </font>
    <font>
      <sz val="16"/>
      <name val="黑体"/>
      <charset val="134"/>
    </font>
    <font>
      <b/>
      <sz val="20"/>
      <name val="方正小标宋_GBK"/>
      <charset val="134"/>
    </font>
    <font>
      <b/>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7" fillId="0" borderId="0">
      <alignment vertical="center"/>
    </xf>
    <xf numFmtId="0" fontId="0" fillId="0" borderId="0">
      <alignment vertical="center"/>
    </xf>
  </cellStyleXfs>
  <cellXfs count="41">
    <xf numFmtId="0" fontId="0" fillId="0" borderId="0" xfId="0">
      <alignment vertical="center"/>
    </xf>
    <xf numFmtId="0" fontId="1"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3" fillId="0" borderId="0" xfId="0" applyFont="1" applyAlignment="1" applyProtection="1">
      <alignment horizontal="left" vertical="center" wrapText="1"/>
      <protection locked="0"/>
    </xf>
    <xf numFmtId="176" fontId="3" fillId="0" borderId="0" xfId="0" applyNumberFormat="1" applyFont="1" applyAlignment="1" applyProtection="1">
      <alignment horizontal="center" vertical="center" wrapText="1"/>
      <protection locked="0"/>
    </xf>
    <xf numFmtId="177"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wrapText="1"/>
      <protection locked="0"/>
    </xf>
    <xf numFmtId="0" fontId="5" fillId="0" borderId="0" xfId="0" applyFont="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177" fontId="6"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76" fontId="1" fillId="0" borderId="1" xfId="0" applyNumberFormat="1" applyFont="1" applyBorder="1" applyAlignment="1" applyProtection="1">
      <alignment horizontal="center" vertical="center" wrapText="1"/>
      <protection locked="0"/>
    </xf>
    <xf numFmtId="177" fontId="1"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176" fontId="2" fillId="0" borderId="1" xfId="0" applyNumberFormat="1" applyFont="1" applyBorder="1" applyAlignment="1" applyProtection="1">
      <alignment horizontal="center" vertical="center" wrapText="1"/>
      <protection locked="0"/>
    </xf>
    <xf numFmtId="177" fontId="2" fillId="0" borderId="1" xfId="0" applyNumberFormat="1" applyFont="1" applyBorder="1" applyAlignment="1" applyProtection="1">
      <alignment horizontal="center" vertical="center" wrapText="1"/>
      <protection locked="0"/>
    </xf>
    <xf numFmtId="177"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5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176" fontId="2" fillId="0" borderId="2" xfId="0" applyNumberFormat="1" applyFont="1" applyBorder="1" applyAlignment="1" applyProtection="1">
      <alignment horizontal="center" vertical="center" wrapText="1"/>
      <protection locked="0"/>
    </xf>
    <xf numFmtId="177" fontId="2" fillId="0" borderId="2" xfId="0" applyNumberFormat="1"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 xfId="0" applyFont="1" applyBorder="1" applyAlignment="1">
      <alignment horizontal="center" vertical="center" wrapText="1"/>
    </xf>
    <xf numFmtId="14" fontId="2" fillId="0" borderId="1" xfId="0" applyNumberFormat="1" applyFont="1" applyBorder="1" applyAlignment="1">
      <alignment horizontal="center" vertical="center" wrapText="1"/>
    </xf>
    <xf numFmtId="9" fontId="2" fillId="0" borderId="1" xfId="0" applyNumberFormat="1" applyFont="1" applyBorder="1" applyAlignment="1" applyProtection="1">
      <alignment horizontal="center" vertical="center" wrapText="1"/>
      <protection locked="0"/>
    </xf>
    <xf numFmtId="177" fontId="2" fillId="0" borderId="1" xfId="0" applyNumberFormat="1" applyFont="1" applyBorder="1" applyAlignment="1">
      <alignment horizontal="center" vertical="center"/>
    </xf>
    <xf numFmtId="0" fontId="2" fillId="0" borderId="0" xfId="0" applyFont="1">
      <alignment vertical="center"/>
    </xf>
    <xf numFmtId="0" fontId="3"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s>
  <dxfs count="1">
    <dxf>
      <fill>
        <patternFill patternType="solid">
          <bgColor rgb="FFFF9900"/>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A170"/>
  <sheetViews>
    <sheetView tabSelected="1" zoomScale="85" zoomScaleNormal="85" topLeftCell="A92" workbookViewId="0">
      <selection activeCell="D92" sqref="D92"/>
    </sheetView>
  </sheetViews>
  <sheetFormatPr defaultColWidth="8.88333333333333" defaultRowHeight="13.5"/>
  <cols>
    <col min="1" max="1" width="10.3333333333333" style="5" customWidth="1"/>
    <col min="2" max="2" width="30" style="6" customWidth="1"/>
    <col min="3" max="3" width="12.5583333333333" style="5" customWidth="1"/>
    <col min="4" max="4" width="93.8833333333333" style="7" customWidth="1"/>
    <col min="5" max="5" width="27.8833333333333" style="8" customWidth="1"/>
    <col min="6" max="6" width="21.6666666666667" style="9" customWidth="1"/>
    <col min="7" max="7" width="17.5583333333333" style="9" customWidth="1"/>
    <col min="8" max="8" width="33.2166666666667" style="5" customWidth="1"/>
    <col min="9" max="9" width="33.4416666666667" style="5" customWidth="1"/>
    <col min="10" max="10" width="33.3333333333333" style="5" customWidth="1"/>
    <col min="11" max="16384" width="8.88333333333333" style="10"/>
  </cols>
  <sheetData>
    <row r="1" ht="43.05" customHeight="1" spans="1:2">
      <c r="A1" s="11" t="s">
        <v>0</v>
      </c>
      <c r="B1" s="11"/>
    </row>
    <row r="2" ht="55.05" customHeight="1" spans="1:10">
      <c r="A2" s="12" t="s">
        <v>1</v>
      </c>
      <c r="B2" s="12"/>
      <c r="C2" s="12"/>
      <c r="D2" s="13"/>
      <c r="E2" s="12"/>
      <c r="F2" s="14"/>
      <c r="G2" s="14"/>
      <c r="H2" s="12"/>
      <c r="I2" s="12"/>
      <c r="J2" s="12"/>
    </row>
    <row r="3" ht="55.05" customHeight="1" spans="1:10">
      <c r="A3" s="15" t="s">
        <v>2</v>
      </c>
      <c r="B3" s="15"/>
      <c r="C3" s="15"/>
      <c r="D3" s="15"/>
      <c r="E3" s="16"/>
      <c r="F3" s="16"/>
      <c r="G3" s="16"/>
      <c r="H3" s="16"/>
      <c r="I3" s="16"/>
      <c r="J3" s="16"/>
    </row>
    <row r="4" s="1" customFormat="1" ht="55.05" customHeight="1" spans="1:10">
      <c r="A4" s="17" t="s">
        <v>3</v>
      </c>
      <c r="B4" s="17" t="s">
        <v>4</v>
      </c>
      <c r="C4" s="17" t="s">
        <v>5</v>
      </c>
      <c r="D4" s="17" t="s">
        <v>6</v>
      </c>
      <c r="E4" s="18" t="s">
        <v>7</v>
      </c>
      <c r="F4" s="19" t="s">
        <v>8</v>
      </c>
      <c r="G4" s="19" t="s">
        <v>9</v>
      </c>
      <c r="H4" s="17" t="s">
        <v>10</v>
      </c>
      <c r="I4" s="17" t="s">
        <v>11</v>
      </c>
      <c r="J4" s="17" t="s">
        <v>12</v>
      </c>
    </row>
    <row r="5" s="2" customFormat="1" ht="90" customHeight="1" spans="1:10">
      <c r="A5" s="20">
        <v>1</v>
      </c>
      <c r="B5" s="20" t="s">
        <v>13</v>
      </c>
      <c r="C5" s="21" t="s">
        <v>14</v>
      </c>
      <c r="D5" s="15" t="s">
        <v>15</v>
      </c>
      <c r="E5" s="21" t="s">
        <v>16</v>
      </c>
      <c r="F5" s="22">
        <v>50000</v>
      </c>
      <c r="G5" s="22">
        <v>10000</v>
      </c>
      <c r="H5" s="16" t="s">
        <v>17</v>
      </c>
      <c r="I5" s="16" t="s">
        <v>18</v>
      </c>
      <c r="J5" s="16"/>
    </row>
    <row r="6" s="2" customFormat="1" ht="106.05" customHeight="1" spans="1:10">
      <c r="A6" s="16">
        <v>2</v>
      </c>
      <c r="B6" s="20" t="s">
        <v>19</v>
      </c>
      <c r="C6" s="20" t="s">
        <v>20</v>
      </c>
      <c r="D6" s="15" t="s">
        <v>21</v>
      </c>
      <c r="E6" s="20" t="s">
        <v>22</v>
      </c>
      <c r="F6" s="23">
        <v>4200</v>
      </c>
      <c r="G6" s="23">
        <v>300</v>
      </c>
      <c r="H6" s="20" t="s">
        <v>23</v>
      </c>
      <c r="I6" s="20" t="s">
        <v>18</v>
      </c>
      <c r="J6" s="20"/>
    </row>
    <row r="7" s="2" customFormat="1" ht="90" customHeight="1" spans="1:10">
      <c r="A7" s="20">
        <v>3</v>
      </c>
      <c r="B7" s="20" t="s">
        <v>24</v>
      </c>
      <c r="C7" s="20" t="s">
        <v>14</v>
      </c>
      <c r="D7" s="24" t="s">
        <v>25</v>
      </c>
      <c r="E7" s="20" t="s">
        <v>26</v>
      </c>
      <c r="F7" s="20">
        <v>14800</v>
      </c>
      <c r="G7" s="23" t="s">
        <v>27</v>
      </c>
      <c r="H7" s="20" t="s">
        <v>28</v>
      </c>
      <c r="I7" s="20" t="s">
        <v>29</v>
      </c>
      <c r="J7" s="16" t="s">
        <v>30</v>
      </c>
    </row>
    <row r="8" s="2" customFormat="1" ht="90" customHeight="1" spans="1:10">
      <c r="A8" s="16">
        <v>4</v>
      </c>
      <c r="B8" s="20" t="s">
        <v>31</v>
      </c>
      <c r="C8" s="20" t="s">
        <v>32</v>
      </c>
      <c r="D8" s="15" t="s">
        <v>33</v>
      </c>
      <c r="E8" s="20" t="s">
        <v>26</v>
      </c>
      <c r="F8" s="22">
        <v>2500</v>
      </c>
      <c r="G8" s="23" t="s">
        <v>27</v>
      </c>
      <c r="H8" s="20" t="s">
        <v>34</v>
      </c>
      <c r="I8" s="20" t="s">
        <v>29</v>
      </c>
      <c r="J8" s="16" t="s">
        <v>35</v>
      </c>
    </row>
    <row r="9" s="2" customFormat="1" ht="109.05" customHeight="1" spans="1:105">
      <c r="A9" s="20">
        <v>5</v>
      </c>
      <c r="B9" s="20" t="s">
        <v>36</v>
      </c>
      <c r="C9" s="16" t="s">
        <v>14</v>
      </c>
      <c r="D9" s="15" t="s">
        <v>37</v>
      </c>
      <c r="E9" s="21" t="s">
        <v>38</v>
      </c>
      <c r="F9" s="22">
        <v>2220</v>
      </c>
      <c r="G9" s="22">
        <v>1330</v>
      </c>
      <c r="H9" s="16" t="s">
        <v>39</v>
      </c>
      <c r="I9" s="16" t="s">
        <v>29</v>
      </c>
      <c r="J9" s="16"/>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row>
    <row r="10" s="2" customFormat="1" ht="90" customHeight="1" spans="1:10">
      <c r="A10" s="16">
        <v>6</v>
      </c>
      <c r="B10" s="20" t="s">
        <v>40</v>
      </c>
      <c r="C10" s="20" t="s">
        <v>14</v>
      </c>
      <c r="D10" s="24" t="s">
        <v>41</v>
      </c>
      <c r="E10" s="20" t="s">
        <v>42</v>
      </c>
      <c r="F10" s="20" t="s">
        <v>43</v>
      </c>
      <c r="G10" s="23">
        <v>500</v>
      </c>
      <c r="H10" s="20" t="s">
        <v>44</v>
      </c>
      <c r="I10" s="20" t="s">
        <v>29</v>
      </c>
      <c r="J10" s="16" t="s">
        <v>45</v>
      </c>
    </row>
    <row r="11" s="3" customFormat="1" ht="90" customHeight="1" spans="1:105">
      <c r="A11" s="20">
        <v>7</v>
      </c>
      <c r="B11" s="20" t="s">
        <v>46</v>
      </c>
      <c r="C11" s="16" t="s">
        <v>14</v>
      </c>
      <c r="D11" s="15" t="s">
        <v>47</v>
      </c>
      <c r="E11" s="21" t="s">
        <v>48</v>
      </c>
      <c r="F11" s="22">
        <v>3000</v>
      </c>
      <c r="G11" s="22">
        <v>500</v>
      </c>
      <c r="H11" s="16" t="s">
        <v>49</v>
      </c>
      <c r="I11" s="16" t="s">
        <v>29</v>
      </c>
      <c r="J11" s="16"/>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row>
    <row r="12" s="3" customFormat="1" ht="90" customHeight="1" spans="1:105">
      <c r="A12" s="16">
        <v>8</v>
      </c>
      <c r="B12" s="20" t="s">
        <v>50</v>
      </c>
      <c r="C12" s="21" t="s">
        <v>14</v>
      </c>
      <c r="D12" s="15" t="s">
        <v>51</v>
      </c>
      <c r="E12" s="21" t="s">
        <v>42</v>
      </c>
      <c r="F12" s="23">
        <v>2000</v>
      </c>
      <c r="G12" s="23">
        <v>500</v>
      </c>
      <c r="H12" s="20" t="s">
        <v>52</v>
      </c>
      <c r="I12" s="20" t="s">
        <v>29</v>
      </c>
      <c r="J12" s="20"/>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row>
    <row r="13" s="3" customFormat="1" ht="115.95" customHeight="1" spans="1:105">
      <c r="A13" s="20">
        <v>9</v>
      </c>
      <c r="B13" s="20" t="s">
        <v>53</v>
      </c>
      <c r="C13" s="20" t="s">
        <v>14</v>
      </c>
      <c r="D13" s="24" t="s">
        <v>54</v>
      </c>
      <c r="E13" s="20" t="s">
        <v>55</v>
      </c>
      <c r="F13" s="23">
        <v>5000</v>
      </c>
      <c r="G13" s="23">
        <v>200</v>
      </c>
      <c r="H13" s="20" t="s">
        <v>56</v>
      </c>
      <c r="I13" s="20" t="s">
        <v>29</v>
      </c>
      <c r="J13" s="16" t="s">
        <v>45</v>
      </c>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row>
    <row r="14" s="2" customFormat="1" ht="115.95" customHeight="1" spans="1:10">
      <c r="A14" s="16">
        <v>10</v>
      </c>
      <c r="B14" s="20" t="s">
        <v>57</v>
      </c>
      <c r="C14" s="16" t="s">
        <v>14</v>
      </c>
      <c r="D14" s="15" t="s">
        <v>58</v>
      </c>
      <c r="E14" s="21" t="s">
        <v>59</v>
      </c>
      <c r="F14" s="22">
        <v>22514</v>
      </c>
      <c r="G14" s="22">
        <v>6994</v>
      </c>
      <c r="H14" s="16" t="s">
        <v>60</v>
      </c>
      <c r="I14" s="31" t="s">
        <v>61</v>
      </c>
      <c r="J14" s="16"/>
    </row>
    <row r="15" s="2" customFormat="1" ht="90" customHeight="1" spans="1:10">
      <c r="A15" s="20">
        <v>11</v>
      </c>
      <c r="B15" s="20" t="s">
        <v>62</v>
      </c>
      <c r="C15" s="20" t="s">
        <v>14</v>
      </c>
      <c r="D15" s="24" t="s">
        <v>63</v>
      </c>
      <c r="E15" s="20" t="s">
        <v>64</v>
      </c>
      <c r="F15" s="20" t="s">
        <v>65</v>
      </c>
      <c r="G15" s="22">
        <v>1500</v>
      </c>
      <c r="H15" s="20" t="s">
        <v>66</v>
      </c>
      <c r="I15" s="20" t="s">
        <v>61</v>
      </c>
      <c r="J15" s="32" t="s">
        <v>45</v>
      </c>
    </row>
    <row r="16" s="2" customFormat="1" ht="90" customHeight="1" spans="1:10">
      <c r="A16" s="16">
        <v>12</v>
      </c>
      <c r="B16" s="20" t="s">
        <v>67</v>
      </c>
      <c r="C16" s="20" t="s">
        <v>14</v>
      </c>
      <c r="D16" s="24" t="s">
        <v>68</v>
      </c>
      <c r="E16" s="20" t="s">
        <v>64</v>
      </c>
      <c r="F16" s="20" t="s">
        <v>69</v>
      </c>
      <c r="G16" s="22">
        <v>1000</v>
      </c>
      <c r="H16" s="20" t="s">
        <v>70</v>
      </c>
      <c r="I16" s="20" t="s">
        <v>61</v>
      </c>
      <c r="J16" s="16" t="s">
        <v>45</v>
      </c>
    </row>
    <row r="17" s="2" customFormat="1" ht="90" customHeight="1" spans="1:10">
      <c r="A17" s="20">
        <v>13</v>
      </c>
      <c r="B17" s="20" t="s">
        <v>71</v>
      </c>
      <c r="C17" s="20" t="s">
        <v>14</v>
      </c>
      <c r="D17" s="24" t="s">
        <v>72</v>
      </c>
      <c r="E17" s="20" t="s">
        <v>64</v>
      </c>
      <c r="F17" s="23">
        <v>2600</v>
      </c>
      <c r="G17" s="22">
        <v>1000</v>
      </c>
      <c r="H17" s="20" t="s">
        <v>70</v>
      </c>
      <c r="I17" s="20" t="s">
        <v>61</v>
      </c>
      <c r="J17" s="16" t="s">
        <v>45</v>
      </c>
    </row>
    <row r="18" s="2" customFormat="1" ht="90" customHeight="1" spans="1:10">
      <c r="A18" s="16">
        <v>14</v>
      </c>
      <c r="B18" s="20" t="s">
        <v>73</v>
      </c>
      <c r="C18" s="20" t="s">
        <v>14</v>
      </c>
      <c r="D18" s="24" t="s">
        <v>74</v>
      </c>
      <c r="E18" s="20" t="s">
        <v>64</v>
      </c>
      <c r="F18" s="20" t="s">
        <v>75</v>
      </c>
      <c r="G18" s="22">
        <v>700</v>
      </c>
      <c r="H18" s="20" t="s">
        <v>76</v>
      </c>
      <c r="I18" s="20" t="s">
        <v>61</v>
      </c>
      <c r="J18" s="16" t="s">
        <v>45</v>
      </c>
    </row>
    <row r="19" s="2" customFormat="1" ht="124.05" customHeight="1" spans="1:10">
      <c r="A19" s="20">
        <v>15</v>
      </c>
      <c r="B19" s="20" t="s">
        <v>77</v>
      </c>
      <c r="C19" s="20" t="s">
        <v>14</v>
      </c>
      <c r="D19" s="24" t="s">
        <v>78</v>
      </c>
      <c r="E19" s="20" t="s">
        <v>64</v>
      </c>
      <c r="F19" s="20" t="s">
        <v>79</v>
      </c>
      <c r="G19" s="23">
        <v>200</v>
      </c>
      <c r="H19" s="20" t="s">
        <v>80</v>
      </c>
      <c r="I19" s="20" t="s">
        <v>61</v>
      </c>
      <c r="J19" s="16" t="s">
        <v>45</v>
      </c>
    </row>
    <row r="20" s="2" customFormat="1" ht="169.95" customHeight="1" spans="1:10">
      <c r="A20" s="16">
        <v>16</v>
      </c>
      <c r="B20" s="20" t="s">
        <v>81</v>
      </c>
      <c r="C20" s="16" t="s">
        <v>14</v>
      </c>
      <c r="D20" s="15" t="s">
        <v>82</v>
      </c>
      <c r="E20" s="21" t="s">
        <v>83</v>
      </c>
      <c r="F20" s="22">
        <v>11040</v>
      </c>
      <c r="G20" s="22">
        <v>2200</v>
      </c>
      <c r="H20" s="25" t="s">
        <v>84</v>
      </c>
      <c r="I20" s="16" t="s">
        <v>85</v>
      </c>
      <c r="J20" s="16"/>
    </row>
    <row r="21" s="2" customFormat="1" ht="90" customHeight="1" spans="1:10">
      <c r="A21" s="20">
        <v>17</v>
      </c>
      <c r="B21" s="20" t="s">
        <v>86</v>
      </c>
      <c r="C21" s="16" t="s">
        <v>14</v>
      </c>
      <c r="D21" s="15" t="s">
        <v>87</v>
      </c>
      <c r="E21" s="21" t="s">
        <v>88</v>
      </c>
      <c r="F21" s="22">
        <v>103000</v>
      </c>
      <c r="G21" s="22">
        <v>40000</v>
      </c>
      <c r="H21" s="16" t="s">
        <v>89</v>
      </c>
      <c r="I21" s="16" t="s">
        <v>90</v>
      </c>
      <c r="J21" s="16"/>
    </row>
    <row r="22" s="2" customFormat="1" ht="90" customHeight="1" spans="1:10">
      <c r="A22" s="16">
        <v>18</v>
      </c>
      <c r="B22" s="20" t="s">
        <v>91</v>
      </c>
      <c r="C22" s="16" t="s">
        <v>32</v>
      </c>
      <c r="D22" s="15" t="s">
        <v>92</v>
      </c>
      <c r="E22" s="21" t="s">
        <v>93</v>
      </c>
      <c r="F22" s="22">
        <v>148000</v>
      </c>
      <c r="G22" s="22">
        <v>10000</v>
      </c>
      <c r="H22" s="16" t="s">
        <v>94</v>
      </c>
      <c r="I22" s="16" t="s">
        <v>90</v>
      </c>
      <c r="J22" s="20" t="s">
        <v>95</v>
      </c>
    </row>
    <row r="23" s="2" customFormat="1" ht="90" customHeight="1" spans="1:10">
      <c r="A23" s="20">
        <v>19</v>
      </c>
      <c r="B23" s="20" t="s">
        <v>96</v>
      </c>
      <c r="C23" s="20" t="s">
        <v>14</v>
      </c>
      <c r="D23" s="24" t="s">
        <v>97</v>
      </c>
      <c r="E23" s="20" t="s">
        <v>98</v>
      </c>
      <c r="F23" s="20" t="s">
        <v>99</v>
      </c>
      <c r="G23" s="23">
        <v>2000</v>
      </c>
      <c r="H23" s="20" t="s">
        <v>100</v>
      </c>
      <c r="I23" s="20" t="s">
        <v>90</v>
      </c>
      <c r="J23" s="16" t="s">
        <v>45</v>
      </c>
    </row>
    <row r="24" s="2" customFormat="1" ht="90" customHeight="1" spans="1:10">
      <c r="A24" s="16">
        <v>20</v>
      </c>
      <c r="B24" s="20" t="s">
        <v>101</v>
      </c>
      <c r="C24" s="20" t="s">
        <v>14</v>
      </c>
      <c r="D24" s="24" t="s">
        <v>102</v>
      </c>
      <c r="E24" s="20" t="s">
        <v>103</v>
      </c>
      <c r="F24" s="20" t="s">
        <v>104</v>
      </c>
      <c r="G24" s="23">
        <v>1200</v>
      </c>
      <c r="H24" s="20" t="s">
        <v>105</v>
      </c>
      <c r="I24" s="20" t="s">
        <v>90</v>
      </c>
      <c r="J24" s="16" t="s">
        <v>45</v>
      </c>
    </row>
    <row r="25" s="2" customFormat="1" ht="90" customHeight="1" spans="1:10">
      <c r="A25" s="20">
        <v>21</v>
      </c>
      <c r="B25" s="20" t="s">
        <v>106</v>
      </c>
      <c r="C25" s="20" t="s">
        <v>14</v>
      </c>
      <c r="D25" s="15" t="s">
        <v>107</v>
      </c>
      <c r="E25" s="20" t="s">
        <v>16</v>
      </c>
      <c r="F25" s="22">
        <v>5100</v>
      </c>
      <c r="G25" s="23">
        <v>1200</v>
      </c>
      <c r="H25" s="20" t="s">
        <v>108</v>
      </c>
      <c r="I25" s="20" t="s">
        <v>90</v>
      </c>
      <c r="J25" s="16" t="s">
        <v>35</v>
      </c>
    </row>
    <row r="26" s="2" customFormat="1" ht="120" customHeight="1" spans="1:10">
      <c r="A26" s="16">
        <v>22</v>
      </c>
      <c r="B26" s="20" t="s">
        <v>109</v>
      </c>
      <c r="C26" s="16" t="s">
        <v>14</v>
      </c>
      <c r="D26" s="15" t="s">
        <v>110</v>
      </c>
      <c r="E26" s="21" t="s">
        <v>111</v>
      </c>
      <c r="F26" s="22">
        <v>4700</v>
      </c>
      <c r="G26" s="22">
        <v>800</v>
      </c>
      <c r="H26" s="16" t="s">
        <v>112</v>
      </c>
      <c r="I26" s="16" t="s">
        <v>90</v>
      </c>
      <c r="J26" s="16"/>
    </row>
    <row r="27" s="2" customFormat="1" ht="120" customHeight="1" spans="1:105">
      <c r="A27" s="20">
        <v>23</v>
      </c>
      <c r="B27" s="20" t="s">
        <v>113</v>
      </c>
      <c r="C27" s="16" t="s">
        <v>14</v>
      </c>
      <c r="D27" s="15" t="s">
        <v>114</v>
      </c>
      <c r="E27" s="21" t="s">
        <v>115</v>
      </c>
      <c r="F27" s="22">
        <v>2200</v>
      </c>
      <c r="G27" s="22">
        <v>700</v>
      </c>
      <c r="H27" s="16" t="s">
        <v>116</v>
      </c>
      <c r="I27" s="16" t="s">
        <v>90</v>
      </c>
      <c r="J27" s="16"/>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row>
    <row r="28" s="2" customFormat="1" ht="90" customHeight="1" spans="1:10">
      <c r="A28" s="16">
        <v>24</v>
      </c>
      <c r="B28" s="20" t="s">
        <v>117</v>
      </c>
      <c r="C28" s="16" t="s">
        <v>14</v>
      </c>
      <c r="D28" s="15" t="s">
        <v>118</v>
      </c>
      <c r="E28" s="21" t="s">
        <v>119</v>
      </c>
      <c r="F28" s="22">
        <v>3000</v>
      </c>
      <c r="G28" s="22">
        <v>500</v>
      </c>
      <c r="H28" s="16" t="s">
        <v>112</v>
      </c>
      <c r="I28" s="16" t="s">
        <v>90</v>
      </c>
      <c r="J28" s="16"/>
    </row>
    <row r="29" s="3" customFormat="1" ht="139.05" customHeight="1" spans="1:105">
      <c r="A29" s="20">
        <v>25</v>
      </c>
      <c r="B29" s="20" t="s">
        <v>120</v>
      </c>
      <c r="C29" s="20" t="s">
        <v>14</v>
      </c>
      <c r="D29" s="24" t="s">
        <v>121</v>
      </c>
      <c r="E29" s="20" t="s">
        <v>122</v>
      </c>
      <c r="F29" s="20" t="s">
        <v>123</v>
      </c>
      <c r="G29" s="23">
        <v>420</v>
      </c>
      <c r="H29" s="20" t="s">
        <v>124</v>
      </c>
      <c r="I29" s="20" t="s">
        <v>90</v>
      </c>
      <c r="J29" s="16" t="s">
        <v>45</v>
      </c>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row>
    <row r="30" s="4" customFormat="1" ht="90" customHeight="1" spans="1:105">
      <c r="A30" s="16">
        <v>26</v>
      </c>
      <c r="B30" s="20" t="s">
        <v>125</v>
      </c>
      <c r="C30" s="16" t="s">
        <v>14</v>
      </c>
      <c r="D30" s="15" t="s">
        <v>126</v>
      </c>
      <c r="E30" s="21" t="s">
        <v>127</v>
      </c>
      <c r="F30" s="22">
        <v>139400</v>
      </c>
      <c r="G30" s="22">
        <v>34000</v>
      </c>
      <c r="H30" s="21" t="s">
        <v>128</v>
      </c>
      <c r="I30" s="21" t="s">
        <v>129</v>
      </c>
      <c r="J30" s="16"/>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row>
    <row r="31" s="4" customFormat="1" ht="108" customHeight="1" spans="1:105">
      <c r="A31" s="20">
        <v>27</v>
      </c>
      <c r="B31" s="20" t="s">
        <v>130</v>
      </c>
      <c r="C31" s="16" t="s">
        <v>14</v>
      </c>
      <c r="D31" s="15" t="s">
        <v>131</v>
      </c>
      <c r="E31" s="21" t="s">
        <v>132</v>
      </c>
      <c r="F31" s="22">
        <v>50000</v>
      </c>
      <c r="G31" s="22">
        <v>18850</v>
      </c>
      <c r="H31" s="21" t="s">
        <v>133</v>
      </c>
      <c r="I31" s="21" t="s">
        <v>129</v>
      </c>
      <c r="J31" s="16" t="s">
        <v>95</v>
      </c>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row>
    <row r="32" s="4" customFormat="1" ht="115.95" customHeight="1" spans="1:105">
      <c r="A32" s="16">
        <v>28</v>
      </c>
      <c r="B32" s="20" t="s">
        <v>134</v>
      </c>
      <c r="C32" s="16" t="s">
        <v>14</v>
      </c>
      <c r="D32" s="15" t="s">
        <v>135</v>
      </c>
      <c r="E32" s="21" t="s">
        <v>136</v>
      </c>
      <c r="F32" s="22">
        <v>13000</v>
      </c>
      <c r="G32" s="22">
        <v>7000</v>
      </c>
      <c r="H32" s="21" t="s">
        <v>137</v>
      </c>
      <c r="I32" s="21" t="s">
        <v>129</v>
      </c>
      <c r="J32" s="16"/>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row>
    <row r="33" s="4" customFormat="1" ht="90" customHeight="1" spans="1:105">
      <c r="A33" s="20">
        <v>29</v>
      </c>
      <c r="B33" s="20" t="s">
        <v>138</v>
      </c>
      <c r="C33" s="16" t="s">
        <v>14</v>
      </c>
      <c r="D33" s="15" t="s">
        <v>139</v>
      </c>
      <c r="E33" s="21" t="s">
        <v>140</v>
      </c>
      <c r="F33" s="22">
        <v>5000</v>
      </c>
      <c r="G33" s="22">
        <v>3000</v>
      </c>
      <c r="H33" s="21" t="s">
        <v>141</v>
      </c>
      <c r="I33" s="21" t="s">
        <v>129</v>
      </c>
      <c r="J33" s="16"/>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row>
    <row r="34" s="4" customFormat="1" ht="90" customHeight="1" spans="1:105">
      <c r="A34" s="16">
        <v>30</v>
      </c>
      <c r="B34" s="20" t="s">
        <v>142</v>
      </c>
      <c r="C34" s="20" t="s">
        <v>32</v>
      </c>
      <c r="D34" s="15" t="s">
        <v>143</v>
      </c>
      <c r="E34" s="20" t="s">
        <v>144</v>
      </c>
      <c r="F34" s="22">
        <v>10000</v>
      </c>
      <c r="G34" s="23">
        <v>3000</v>
      </c>
      <c r="H34" s="20" t="s">
        <v>145</v>
      </c>
      <c r="I34" s="21" t="s">
        <v>129</v>
      </c>
      <c r="J34" s="16" t="s">
        <v>35</v>
      </c>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row>
    <row r="35" s="4" customFormat="1" ht="111" customHeight="1" spans="1:105">
      <c r="A35" s="20">
        <v>31</v>
      </c>
      <c r="B35" s="20" t="s">
        <v>146</v>
      </c>
      <c r="C35" s="20" t="s">
        <v>14</v>
      </c>
      <c r="D35" s="24" t="s">
        <v>147</v>
      </c>
      <c r="E35" s="20" t="s">
        <v>148</v>
      </c>
      <c r="F35" s="20" t="s">
        <v>149</v>
      </c>
      <c r="G35" s="23">
        <v>2444.3</v>
      </c>
      <c r="H35" s="20" t="s">
        <v>150</v>
      </c>
      <c r="I35" s="21" t="s">
        <v>129</v>
      </c>
      <c r="J35" s="16" t="s">
        <v>45</v>
      </c>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row>
    <row r="36" s="2" customFormat="1" ht="90" customHeight="1" spans="1:10">
      <c r="A36" s="16">
        <v>32</v>
      </c>
      <c r="B36" s="20" t="s">
        <v>151</v>
      </c>
      <c r="C36" s="16" t="s">
        <v>14</v>
      </c>
      <c r="D36" s="15" t="s">
        <v>152</v>
      </c>
      <c r="E36" s="21" t="s">
        <v>153</v>
      </c>
      <c r="F36" s="22">
        <v>36000</v>
      </c>
      <c r="G36" s="22">
        <v>2000</v>
      </c>
      <c r="H36" s="21" t="s">
        <v>154</v>
      </c>
      <c r="I36" s="21" t="s">
        <v>129</v>
      </c>
      <c r="J36" s="16"/>
    </row>
    <row r="37" s="2" customFormat="1" ht="117" customHeight="1" spans="1:10">
      <c r="A37" s="20">
        <v>33</v>
      </c>
      <c r="B37" s="20" t="s">
        <v>155</v>
      </c>
      <c r="C37" s="16" t="s">
        <v>14</v>
      </c>
      <c r="D37" s="15" t="s">
        <v>156</v>
      </c>
      <c r="E37" s="21" t="s">
        <v>157</v>
      </c>
      <c r="F37" s="22">
        <v>2500</v>
      </c>
      <c r="G37" s="22">
        <v>2000</v>
      </c>
      <c r="H37" s="21" t="s">
        <v>141</v>
      </c>
      <c r="I37" s="21" t="s">
        <v>129</v>
      </c>
      <c r="J37" s="16"/>
    </row>
    <row r="38" s="2" customFormat="1" ht="90" customHeight="1" spans="1:10">
      <c r="A38" s="16">
        <v>34</v>
      </c>
      <c r="B38" s="20" t="s">
        <v>158</v>
      </c>
      <c r="C38" s="20" t="s">
        <v>14</v>
      </c>
      <c r="D38" s="24" t="s">
        <v>159</v>
      </c>
      <c r="E38" s="20" t="s">
        <v>160</v>
      </c>
      <c r="F38" s="20" t="s">
        <v>161</v>
      </c>
      <c r="G38" s="23">
        <v>800</v>
      </c>
      <c r="H38" s="20" t="s">
        <v>141</v>
      </c>
      <c r="I38" s="21" t="s">
        <v>129</v>
      </c>
      <c r="J38" s="16" t="s">
        <v>45</v>
      </c>
    </row>
    <row r="39" s="2" customFormat="1" ht="90" customHeight="1" spans="1:10">
      <c r="A39" s="20">
        <v>35</v>
      </c>
      <c r="B39" s="20" t="s">
        <v>162</v>
      </c>
      <c r="C39" s="20" t="s">
        <v>14</v>
      </c>
      <c r="D39" s="24" t="s">
        <v>163</v>
      </c>
      <c r="E39" s="20" t="s">
        <v>42</v>
      </c>
      <c r="F39" s="20" t="s">
        <v>164</v>
      </c>
      <c r="G39" s="23">
        <v>750</v>
      </c>
      <c r="H39" s="20" t="s">
        <v>165</v>
      </c>
      <c r="I39" s="21" t="s">
        <v>129</v>
      </c>
      <c r="J39" s="16" t="s">
        <v>45</v>
      </c>
    </row>
    <row r="40" s="2" customFormat="1" ht="118.05" customHeight="1" spans="1:10">
      <c r="A40" s="16">
        <v>36</v>
      </c>
      <c r="B40" s="20" t="s">
        <v>166</v>
      </c>
      <c r="C40" s="20" t="s">
        <v>14</v>
      </c>
      <c r="D40" s="24" t="s">
        <v>167</v>
      </c>
      <c r="E40" s="20" t="s">
        <v>103</v>
      </c>
      <c r="F40" s="20" t="s">
        <v>161</v>
      </c>
      <c r="G40" s="23">
        <v>700</v>
      </c>
      <c r="H40" s="20" t="s">
        <v>168</v>
      </c>
      <c r="I40" s="21" t="s">
        <v>129</v>
      </c>
      <c r="J40" s="16" t="s">
        <v>45</v>
      </c>
    </row>
    <row r="41" s="2" customFormat="1" ht="144" customHeight="1" spans="1:10">
      <c r="A41" s="20">
        <v>37</v>
      </c>
      <c r="B41" s="20" t="s">
        <v>169</v>
      </c>
      <c r="C41" s="16" t="s">
        <v>14</v>
      </c>
      <c r="D41" s="15" t="s">
        <v>170</v>
      </c>
      <c r="E41" s="21" t="s">
        <v>171</v>
      </c>
      <c r="F41" s="22">
        <v>5000</v>
      </c>
      <c r="G41" s="22">
        <v>500</v>
      </c>
      <c r="H41" s="21" t="s">
        <v>172</v>
      </c>
      <c r="I41" s="21" t="s">
        <v>129</v>
      </c>
      <c r="J41" s="16"/>
    </row>
    <row r="42" s="2" customFormat="1" ht="90" customHeight="1" spans="1:10">
      <c r="A42" s="16">
        <v>38</v>
      </c>
      <c r="B42" s="20" t="s">
        <v>173</v>
      </c>
      <c r="C42" s="20" t="s">
        <v>14</v>
      </c>
      <c r="D42" s="24" t="s">
        <v>174</v>
      </c>
      <c r="E42" s="26" t="s">
        <v>175</v>
      </c>
      <c r="F42" s="23">
        <v>41156</v>
      </c>
      <c r="G42" s="23">
        <v>9500</v>
      </c>
      <c r="H42" s="20" t="s">
        <v>176</v>
      </c>
      <c r="I42" s="20" t="s">
        <v>177</v>
      </c>
      <c r="J42" s="20" t="s">
        <v>95</v>
      </c>
    </row>
    <row r="43" s="2" customFormat="1" ht="90" customHeight="1" spans="1:10">
      <c r="A43" s="20">
        <v>39</v>
      </c>
      <c r="B43" s="20" t="s">
        <v>178</v>
      </c>
      <c r="C43" s="16" t="s">
        <v>14</v>
      </c>
      <c r="D43" s="15" t="s">
        <v>179</v>
      </c>
      <c r="E43" s="21" t="s">
        <v>180</v>
      </c>
      <c r="F43" s="22">
        <v>4695.8</v>
      </c>
      <c r="G43" s="22">
        <v>2900</v>
      </c>
      <c r="H43" s="16" t="s">
        <v>181</v>
      </c>
      <c r="I43" s="21" t="s">
        <v>182</v>
      </c>
      <c r="J43" s="16"/>
    </row>
    <row r="44" s="2" customFormat="1" ht="90" customHeight="1" spans="1:10">
      <c r="A44" s="16">
        <v>40</v>
      </c>
      <c r="B44" s="16" t="s">
        <v>183</v>
      </c>
      <c r="C44" s="16" t="s">
        <v>14</v>
      </c>
      <c r="D44" s="15" t="s">
        <v>184</v>
      </c>
      <c r="E44" s="21" t="s">
        <v>185</v>
      </c>
      <c r="F44" s="22">
        <v>30000</v>
      </c>
      <c r="G44" s="23" t="s">
        <v>27</v>
      </c>
      <c r="H44" s="16" t="s">
        <v>186</v>
      </c>
      <c r="I44" s="16" t="s">
        <v>187</v>
      </c>
      <c r="J44" s="16"/>
    </row>
    <row r="45" s="2" customFormat="1" ht="90" customHeight="1" spans="1:10">
      <c r="A45" s="20">
        <v>41</v>
      </c>
      <c r="B45" s="16" t="s">
        <v>188</v>
      </c>
      <c r="C45" s="16" t="s">
        <v>14</v>
      </c>
      <c r="D45" s="15" t="s">
        <v>189</v>
      </c>
      <c r="E45" s="16" t="s">
        <v>190</v>
      </c>
      <c r="F45" s="16">
        <v>17968.8</v>
      </c>
      <c r="G45" s="22">
        <v>3593.76</v>
      </c>
      <c r="H45" s="16" t="s">
        <v>191</v>
      </c>
      <c r="I45" s="16" t="s">
        <v>192</v>
      </c>
      <c r="J45" s="16"/>
    </row>
    <row r="46" s="2" customFormat="1" ht="90" customHeight="1" spans="1:10">
      <c r="A46" s="16">
        <v>42</v>
      </c>
      <c r="B46" s="16" t="s">
        <v>193</v>
      </c>
      <c r="C46" s="16" t="s">
        <v>14</v>
      </c>
      <c r="D46" s="15" t="s">
        <v>194</v>
      </c>
      <c r="E46" s="16" t="s">
        <v>195</v>
      </c>
      <c r="F46" s="16">
        <v>11428</v>
      </c>
      <c r="G46" s="22">
        <v>1539</v>
      </c>
      <c r="H46" s="16" t="s">
        <v>196</v>
      </c>
      <c r="I46" s="16" t="s">
        <v>192</v>
      </c>
      <c r="J46" s="16"/>
    </row>
    <row r="47" s="2" customFormat="1" ht="90" customHeight="1" spans="1:10">
      <c r="A47" s="20">
        <v>43</v>
      </c>
      <c r="B47" s="16" t="s">
        <v>197</v>
      </c>
      <c r="C47" s="16" t="s">
        <v>14</v>
      </c>
      <c r="D47" s="15" t="s">
        <v>198</v>
      </c>
      <c r="E47" s="16" t="s">
        <v>195</v>
      </c>
      <c r="F47" s="16">
        <v>4687</v>
      </c>
      <c r="G47" s="22">
        <v>940.5</v>
      </c>
      <c r="H47" s="16" t="s">
        <v>199</v>
      </c>
      <c r="I47" s="16" t="s">
        <v>192</v>
      </c>
      <c r="J47" s="16"/>
    </row>
    <row r="48" s="2" customFormat="1" ht="57" customHeight="1" spans="1:10">
      <c r="A48" s="16">
        <v>44</v>
      </c>
      <c r="B48" s="20" t="s">
        <v>200</v>
      </c>
      <c r="C48" s="16" t="s">
        <v>14</v>
      </c>
      <c r="D48" s="15" t="s">
        <v>201</v>
      </c>
      <c r="E48" s="21" t="s">
        <v>202</v>
      </c>
      <c r="F48" s="22">
        <v>10093</v>
      </c>
      <c r="G48" s="22">
        <v>6000</v>
      </c>
      <c r="H48" s="16" t="s">
        <v>203</v>
      </c>
      <c r="I48" s="16" t="s">
        <v>204</v>
      </c>
      <c r="J48" s="16"/>
    </row>
    <row r="49" s="2" customFormat="1" ht="57" customHeight="1" spans="1:10">
      <c r="A49" s="20">
        <v>45</v>
      </c>
      <c r="B49" s="20" t="s">
        <v>205</v>
      </c>
      <c r="C49" s="20" t="s">
        <v>206</v>
      </c>
      <c r="D49" s="24" t="s">
        <v>207</v>
      </c>
      <c r="E49" s="20" t="s">
        <v>208</v>
      </c>
      <c r="F49" s="20">
        <v>20000</v>
      </c>
      <c r="G49" s="23">
        <v>20000</v>
      </c>
      <c r="H49" s="20" t="s">
        <v>209</v>
      </c>
      <c r="I49" s="20" t="s">
        <v>210</v>
      </c>
      <c r="J49" s="20"/>
    </row>
    <row r="50" s="2" customFormat="1" ht="90" customHeight="1" spans="1:10">
      <c r="A50" s="16">
        <v>46</v>
      </c>
      <c r="B50" s="20" t="s">
        <v>211</v>
      </c>
      <c r="C50" s="20" t="s">
        <v>14</v>
      </c>
      <c r="D50" s="24" t="s">
        <v>212</v>
      </c>
      <c r="E50" s="20" t="s">
        <v>213</v>
      </c>
      <c r="F50" s="20">
        <v>45200</v>
      </c>
      <c r="G50" s="23">
        <v>10000</v>
      </c>
      <c r="H50" s="20" t="s">
        <v>214</v>
      </c>
      <c r="I50" s="20" t="s">
        <v>210</v>
      </c>
      <c r="J50" s="20"/>
    </row>
    <row r="51" s="2" customFormat="1" ht="90" customHeight="1" spans="1:10">
      <c r="A51" s="20">
        <v>47</v>
      </c>
      <c r="B51" s="20" t="s">
        <v>215</v>
      </c>
      <c r="C51" s="16" t="s">
        <v>14</v>
      </c>
      <c r="D51" s="15" t="s">
        <v>216</v>
      </c>
      <c r="E51" s="21" t="s">
        <v>217</v>
      </c>
      <c r="F51" s="22">
        <v>50000</v>
      </c>
      <c r="G51" s="22">
        <v>5000</v>
      </c>
      <c r="H51" s="16" t="s">
        <v>218</v>
      </c>
      <c r="I51" s="16" t="s">
        <v>210</v>
      </c>
      <c r="J51" s="16"/>
    </row>
    <row r="52" s="2" customFormat="1" ht="90" customHeight="1" spans="1:105">
      <c r="A52" s="16">
        <v>48</v>
      </c>
      <c r="B52" s="20" t="s">
        <v>219</v>
      </c>
      <c r="C52" s="16" t="s">
        <v>14</v>
      </c>
      <c r="D52" s="15" t="s">
        <v>220</v>
      </c>
      <c r="E52" s="21" t="s">
        <v>221</v>
      </c>
      <c r="F52" s="22">
        <v>5000</v>
      </c>
      <c r="G52" s="22">
        <v>2000</v>
      </c>
      <c r="H52" s="16" t="s">
        <v>222</v>
      </c>
      <c r="I52" s="16" t="s">
        <v>210</v>
      </c>
      <c r="J52" s="16"/>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row>
    <row r="53" s="2" customFormat="1" ht="90" customHeight="1" spans="1:10">
      <c r="A53" s="20">
        <v>49</v>
      </c>
      <c r="B53" s="20" t="s">
        <v>223</v>
      </c>
      <c r="C53" s="16" t="s">
        <v>14</v>
      </c>
      <c r="D53" s="15" t="s">
        <v>224</v>
      </c>
      <c r="E53" s="21" t="s">
        <v>225</v>
      </c>
      <c r="F53" s="22">
        <v>2000</v>
      </c>
      <c r="G53" s="22">
        <v>2000</v>
      </c>
      <c r="H53" s="16" t="s">
        <v>226</v>
      </c>
      <c r="I53" s="16" t="s">
        <v>210</v>
      </c>
      <c r="J53" s="16"/>
    </row>
    <row r="54" s="2" customFormat="1" ht="90" customHeight="1" spans="1:10">
      <c r="A54" s="16">
        <v>50</v>
      </c>
      <c r="B54" s="20" t="s">
        <v>227</v>
      </c>
      <c r="C54" s="16" t="s">
        <v>14</v>
      </c>
      <c r="D54" s="15" t="s">
        <v>228</v>
      </c>
      <c r="E54" s="21" t="s">
        <v>229</v>
      </c>
      <c r="F54" s="22">
        <v>22380</v>
      </c>
      <c r="G54" s="22">
        <v>1400</v>
      </c>
      <c r="H54" s="16" t="s">
        <v>230</v>
      </c>
      <c r="I54" s="16" t="s">
        <v>210</v>
      </c>
      <c r="J54" s="16"/>
    </row>
    <row r="55" s="2" customFormat="1" ht="90" customHeight="1" spans="1:10">
      <c r="A55" s="20">
        <v>51</v>
      </c>
      <c r="B55" s="20" t="s">
        <v>231</v>
      </c>
      <c r="C55" s="20" t="s">
        <v>14</v>
      </c>
      <c r="D55" s="24" t="s">
        <v>232</v>
      </c>
      <c r="E55" s="20" t="s">
        <v>233</v>
      </c>
      <c r="F55" s="20" t="s">
        <v>234</v>
      </c>
      <c r="G55" s="23">
        <v>1000</v>
      </c>
      <c r="H55" s="20" t="s">
        <v>235</v>
      </c>
      <c r="I55" s="20" t="s">
        <v>210</v>
      </c>
      <c r="J55" s="16"/>
    </row>
    <row r="56" s="2" customFormat="1" ht="90" customHeight="1" spans="1:10">
      <c r="A56" s="16">
        <v>52</v>
      </c>
      <c r="B56" s="16" t="s">
        <v>236</v>
      </c>
      <c r="C56" s="16" t="s">
        <v>14</v>
      </c>
      <c r="D56" s="15" t="s">
        <v>237</v>
      </c>
      <c r="E56" s="21" t="s">
        <v>64</v>
      </c>
      <c r="F56" s="22">
        <v>100000</v>
      </c>
      <c r="G56" s="22">
        <v>56880</v>
      </c>
      <c r="H56" s="22" t="s">
        <v>238</v>
      </c>
      <c r="I56" s="16" t="s">
        <v>239</v>
      </c>
      <c r="J56" s="16"/>
    </row>
    <row r="57" s="2" customFormat="1" ht="90" customHeight="1" spans="1:10">
      <c r="A57" s="20">
        <v>53</v>
      </c>
      <c r="B57" s="16" t="s">
        <v>240</v>
      </c>
      <c r="C57" s="16" t="s">
        <v>14</v>
      </c>
      <c r="D57" s="15" t="s">
        <v>241</v>
      </c>
      <c r="E57" s="16" t="s">
        <v>242</v>
      </c>
      <c r="F57" s="22">
        <v>117200</v>
      </c>
      <c r="G57" s="22">
        <v>53000</v>
      </c>
      <c r="H57" s="22" t="s">
        <v>243</v>
      </c>
      <c r="I57" s="16" t="s">
        <v>239</v>
      </c>
      <c r="J57" s="16"/>
    </row>
    <row r="58" s="2" customFormat="1" ht="90" customHeight="1" spans="1:10">
      <c r="A58" s="16">
        <v>54</v>
      </c>
      <c r="B58" s="16" t="s">
        <v>244</v>
      </c>
      <c r="C58" s="16" t="s">
        <v>14</v>
      </c>
      <c r="D58" s="15" t="s">
        <v>245</v>
      </c>
      <c r="E58" s="16" t="s">
        <v>246</v>
      </c>
      <c r="F58" s="22">
        <v>544000</v>
      </c>
      <c r="G58" s="22">
        <v>52000</v>
      </c>
      <c r="H58" s="22" t="s">
        <v>247</v>
      </c>
      <c r="I58" s="16" t="s">
        <v>239</v>
      </c>
      <c r="J58" s="16"/>
    </row>
    <row r="59" s="2" customFormat="1" ht="111" customHeight="1" spans="1:10">
      <c r="A59" s="20">
        <v>55</v>
      </c>
      <c r="B59" s="20" t="s">
        <v>248</v>
      </c>
      <c r="C59" s="16" t="s">
        <v>14</v>
      </c>
      <c r="D59" s="15" t="s">
        <v>249</v>
      </c>
      <c r="E59" s="21" t="s">
        <v>250</v>
      </c>
      <c r="F59" s="22">
        <v>84387.98</v>
      </c>
      <c r="G59" s="22">
        <v>25630.27</v>
      </c>
      <c r="H59" s="16" t="s">
        <v>251</v>
      </c>
      <c r="I59" s="16" t="s">
        <v>239</v>
      </c>
      <c r="J59" s="16"/>
    </row>
    <row r="60" s="2" customFormat="1" ht="90" customHeight="1" spans="1:10">
      <c r="A60" s="16">
        <v>56</v>
      </c>
      <c r="B60" s="16" t="s">
        <v>252</v>
      </c>
      <c r="C60" s="16" t="s">
        <v>14</v>
      </c>
      <c r="D60" s="15" t="s">
        <v>253</v>
      </c>
      <c r="E60" s="21" t="s">
        <v>254</v>
      </c>
      <c r="F60" s="22">
        <v>100000</v>
      </c>
      <c r="G60" s="22">
        <v>25000</v>
      </c>
      <c r="H60" s="22" t="s">
        <v>255</v>
      </c>
      <c r="I60" s="16" t="s">
        <v>239</v>
      </c>
      <c r="J60" s="16"/>
    </row>
    <row r="61" s="2" customFormat="1" ht="114" customHeight="1" spans="1:10">
      <c r="A61" s="20">
        <v>57</v>
      </c>
      <c r="B61" s="20" t="s">
        <v>256</v>
      </c>
      <c r="C61" s="16" t="s">
        <v>14</v>
      </c>
      <c r="D61" s="15" t="s">
        <v>257</v>
      </c>
      <c r="E61" s="21" t="s">
        <v>258</v>
      </c>
      <c r="F61" s="22">
        <v>24841.62</v>
      </c>
      <c r="G61" s="22">
        <v>20850</v>
      </c>
      <c r="H61" s="16" t="s">
        <v>251</v>
      </c>
      <c r="I61" s="16" t="s">
        <v>239</v>
      </c>
      <c r="J61" s="16"/>
    </row>
    <row r="62" s="2" customFormat="1" ht="90" customHeight="1" spans="1:10">
      <c r="A62" s="16">
        <v>58</v>
      </c>
      <c r="B62" s="20" t="s">
        <v>259</v>
      </c>
      <c r="C62" s="20" t="s">
        <v>32</v>
      </c>
      <c r="D62" s="15" t="s">
        <v>260</v>
      </c>
      <c r="E62" s="20" t="s">
        <v>261</v>
      </c>
      <c r="F62" s="22">
        <v>60000</v>
      </c>
      <c r="G62" s="23">
        <v>20000</v>
      </c>
      <c r="H62" s="20" t="s">
        <v>262</v>
      </c>
      <c r="I62" s="20" t="s">
        <v>239</v>
      </c>
      <c r="J62" s="16" t="s">
        <v>35</v>
      </c>
    </row>
    <row r="63" s="2" customFormat="1" ht="90" customHeight="1" spans="1:10">
      <c r="A63" s="20">
        <v>59</v>
      </c>
      <c r="B63" s="20" t="s">
        <v>263</v>
      </c>
      <c r="C63" s="16" t="s">
        <v>14</v>
      </c>
      <c r="D63" s="15" t="s">
        <v>264</v>
      </c>
      <c r="E63" s="21" t="s">
        <v>265</v>
      </c>
      <c r="F63" s="22">
        <v>48620</v>
      </c>
      <c r="G63" s="22">
        <v>5000</v>
      </c>
      <c r="H63" s="16" t="s">
        <v>266</v>
      </c>
      <c r="I63" s="16" t="s">
        <v>239</v>
      </c>
      <c r="J63" s="16"/>
    </row>
    <row r="64" s="2" customFormat="1" ht="90" customHeight="1" spans="1:10">
      <c r="A64" s="16">
        <v>60</v>
      </c>
      <c r="B64" s="27" t="s">
        <v>267</v>
      </c>
      <c r="C64" s="27" t="s">
        <v>14</v>
      </c>
      <c r="D64" s="28" t="s">
        <v>268</v>
      </c>
      <c r="E64" s="29" t="s">
        <v>254</v>
      </c>
      <c r="F64" s="30">
        <v>20000</v>
      </c>
      <c r="G64" s="30">
        <v>5000</v>
      </c>
      <c r="H64" s="30" t="s">
        <v>269</v>
      </c>
      <c r="I64" s="27" t="s">
        <v>239</v>
      </c>
      <c r="J64" s="16"/>
    </row>
    <row r="65" s="2" customFormat="1" ht="90" customHeight="1" spans="1:10">
      <c r="A65" s="20">
        <v>61</v>
      </c>
      <c r="B65" s="34" t="s">
        <v>270</v>
      </c>
      <c r="C65" s="27" t="s">
        <v>14</v>
      </c>
      <c r="D65" s="28" t="s">
        <v>271</v>
      </c>
      <c r="E65" s="29" t="s">
        <v>180</v>
      </c>
      <c r="F65" s="30">
        <v>20000</v>
      </c>
      <c r="G65" s="30">
        <v>4000</v>
      </c>
      <c r="H65" s="27" t="s">
        <v>272</v>
      </c>
      <c r="I65" s="27" t="s">
        <v>239</v>
      </c>
      <c r="J65" s="16"/>
    </row>
    <row r="66" s="2" customFormat="1" ht="90" customHeight="1" spans="1:10">
      <c r="A66" s="16">
        <v>62</v>
      </c>
      <c r="B66" s="16" t="s">
        <v>273</v>
      </c>
      <c r="C66" s="16" t="s">
        <v>32</v>
      </c>
      <c r="D66" s="15" t="s">
        <v>274</v>
      </c>
      <c r="E66" s="16" t="s">
        <v>275</v>
      </c>
      <c r="F66" s="22">
        <v>6000</v>
      </c>
      <c r="G66" s="22">
        <v>3000</v>
      </c>
      <c r="H66" s="22" t="s">
        <v>276</v>
      </c>
      <c r="I66" s="16" t="s">
        <v>239</v>
      </c>
      <c r="J66" s="16"/>
    </row>
    <row r="67" s="2" customFormat="1" ht="90" customHeight="1" spans="1:10">
      <c r="A67" s="20">
        <v>63</v>
      </c>
      <c r="B67" s="16" t="s">
        <v>277</v>
      </c>
      <c r="C67" s="16" t="s">
        <v>14</v>
      </c>
      <c r="D67" s="15" t="s">
        <v>278</v>
      </c>
      <c r="E67" s="21" t="s">
        <v>279</v>
      </c>
      <c r="F67" s="22">
        <v>3500</v>
      </c>
      <c r="G67" s="22">
        <v>2500</v>
      </c>
      <c r="H67" s="22" t="s">
        <v>280</v>
      </c>
      <c r="I67" s="16" t="s">
        <v>239</v>
      </c>
      <c r="J67" s="16"/>
    </row>
    <row r="68" s="2" customFormat="1" ht="90" customHeight="1" spans="1:10">
      <c r="A68" s="16">
        <v>64</v>
      </c>
      <c r="B68" s="16" t="s">
        <v>281</v>
      </c>
      <c r="C68" s="16" t="s">
        <v>32</v>
      </c>
      <c r="D68" s="15" t="s">
        <v>282</v>
      </c>
      <c r="E68" s="16" t="s">
        <v>283</v>
      </c>
      <c r="F68" s="16">
        <v>4500</v>
      </c>
      <c r="G68" s="22">
        <v>2000</v>
      </c>
      <c r="H68" s="16" t="s">
        <v>284</v>
      </c>
      <c r="I68" s="16" t="s">
        <v>239</v>
      </c>
      <c r="J68" s="16"/>
    </row>
    <row r="69" s="2" customFormat="1" ht="90" customHeight="1" spans="1:10">
      <c r="A69" s="20">
        <v>65</v>
      </c>
      <c r="B69" s="20" t="s">
        <v>285</v>
      </c>
      <c r="C69" s="16" t="s">
        <v>14</v>
      </c>
      <c r="D69" s="15" t="s">
        <v>286</v>
      </c>
      <c r="E69" s="21" t="s">
        <v>287</v>
      </c>
      <c r="F69" s="22">
        <v>35000</v>
      </c>
      <c r="G69" s="22">
        <v>2000</v>
      </c>
      <c r="H69" s="16" t="s">
        <v>288</v>
      </c>
      <c r="I69" s="16" t="s">
        <v>239</v>
      </c>
      <c r="J69" s="16"/>
    </row>
    <row r="70" s="2" customFormat="1" ht="132" customHeight="1" spans="1:10">
      <c r="A70" s="16">
        <v>66</v>
      </c>
      <c r="B70" s="20" t="s">
        <v>289</v>
      </c>
      <c r="C70" s="16" t="s">
        <v>14</v>
      </c>
      <c r="D70" s="15" t="s">
        <v>290</v>
      </c>
      <c r="E70" s="21" t="s">
        <v>291</v>
      </c>
      <c r="F70" s="22">
        <v>2000</v>
      </c>
      <c r="G70" s="22">
        <v>2000</v>
      </c>
      <c r="H70" s="16" t="s">
        <v>292</v>
      </c>
      <c r="I70" s="16" t="s">
        <v>239</v>
      </c>
      <c r="J70" s="16"/>
    </row>
    <row r="71" s="2" customFormat="1" ht="90" customHeight="1" spans="1:10">
      <c r="A71" s="20">
        <v>67</v>
      </c>
      <c r="B71" s="16" t="s">
        <v>293</v>
      </c>
      <c r="C71" s="20" t="s">
        <v>32</v>
      </c>
      <c r="D71" s="15" t="s">
        <v>294</v>
      </c>
      <c r="E71" s="21" t="s">
        <v>261</v>
      </c>
      <c r="F71" s="22">
        <v>15000</v>
      </c>
      <c r="G71" s="22">
        <v>2000</v>
      </c>
      <c r="H71" s="22" t="s">
        <v>295</v>
      </c>
      <c r="I71" s="16" t="s">
        <v>239</v>
      </c>
      <c r="J71" s="16"/>
    </row>
    <row r="72" s="2" customFormat="1" ht="90" customHeight="1" spans="1:10">
      <c r="A72" s="16">
        <v>68</v>
      </c>
      <c r="B72" s="16" t="s">
        <v>296</v>
      </c>
      <c r="C72" s="16" t="s">
        <v>14</v>
      </c>
      <c r="D72" s="15" t="s">
        <v>297</v>
      </c>
      <c r="E72" s="21" t="s">
        <v>287</v>
      </c>
      <c r="F72" s="22">
        <v>6500</v>
      </c>
      <c r="G72" s="22">
        <v>2000</v>
      </c>
      <c r="H72" s="22" t="s">
        <v>298</v>
      </c>
      <c r="I72" s="16" t="s">
        <v>239</v>
      </c>
      <c r="J72" s="16"/>
    </row>
    <row r="73" s="2" customFormat="1" ht="90" customHeight="1" spans="1:10">
      <c r="A73" s="20">
        <v>69</v>
      </c>
      <c r="B73" s="16" t="s">
        <v>299</v>
      </c>
      <c r="C73" s="16" t="s">
        <v>14</v>
      </c>
      <c r="D73" s="15" t="s">
        <v>300</v>
      </c>
      <c r="E73" s="21" t="s">
        <v>301</v>
      </c>
      <c r="F73" s="22">
        <v>2450</v>
      </c>
      <c r="G73" s="22">
        <v>1500</v>
      </c>
      <c r="H73" s="22" t="s">
        <v>302</v>
      </c>
      <c r="I73" s="16" t="s">
        <v>239</v>
      </c>
      <c r="J73" s="16"/>
    </row>
    <row r="74" s="2" customFormat="1" ht="90" customHeight="1" spans="1:10">
      <c r="A74" s="16">
        <v>70</v>
      </c>
      <c r="B74" s="20" t="s">
        <v>303</v>
      </c>
      <c r="C74" s="16" t="s">
        <v>14</v>
      </c>
      <c r="D74" s="15" t="s">
        <v>304</v>
      </c>
      <c r="E74" s="21" t="s">
        <v>305</v>
      </c>
      <c r="F74" s="22">
        <v>8000</v>
      </c>
      <c r="G74" s="22">
        <v>1000</v>
      </c>
      <c r="H74" s="16" t="s">
        <v>306</v>
      </c>
      <c r="I74" s="16" t="s">
        <v>239</v>
      </c>
      <c r="J74" s="16"/>
    </row>
    <row r="75" s="2" customFormat="1" ht="90" customHeight="1" spans="1:10">
      <c r="A75" s="20">
        <v>71</v>
      </c>
      <c r="B75" s="20" t="s">
        <v>307</v>
      </c>
      <c r="C75" s="20" t="s">
        <v>32</v>
      </c>
      <c r="D75" s="15" t="s">
        <v>308</v>
      </c>
      <c r="E75" s="20" t="s">
        <v>309</v>
      </c>
      <c r="F75" s="22">
        <v>5000</v>
      </c>
      <c r="G75" s="23">
        <v>1000</v>
      </c>
      <c r="H75" s="20" t="s">
        <v>310</v>
      </c>
      <c r="I75" s="20" t="s">
        <v>239</v>
      </c>
      <c r="J75" s="16" t="s">
        <v>35</v>
      </c>
    </row>
    <row r="76" s="2" customFormat="1" ht="90" customHeight="1" spans="1:10">
      <c r="A76" s="16">
        <v>72</v>
      </c>
      <c r="B76" s="20" t="s">
        <v>311</v>
      </c>
      <c r="C76" s="20" t="s">
        <v>14</v>
      </c>
      <c r="D76" s="24" t="s">
        <v>312</v>
      </c>
      <c r="E76" s="20" t="s">
        <v>103</v>
      </c>
      <c r="F76" s="20" t="s">
        <v>161</v>
      </c>
      <c r="G76" s="23">
        <v>800</v>
      </c>
      <c r="H76" s="20" t="s">
        <v>313</v>
      </c>
      <c r="I76" s="20" t="s">
        <v>239</v>
      </c>
      <c r="J76" s="16" t="s">
        <v>45</v>
      </c>
    </row>
    <row r="77" s="2" customFormat="1" ht="90" customHeight="1" spans="1:10">
      <c r="A77" s="20">
        <v>73</v>
      </c>
      <c r="B77" s="20" t="s">
        <v>314</v>
      </c>
      <c r="C77" s="16" t="s">
        <v>14</v>
      </c>
      <c r="D77" s="15" t="s">
        <v>315</v>
      </c>
      <c r="E77" s="21" t="s">
        <v>316</v>
      </c>
      <c r="F77" s="22">
        <v>8500</v>
      </c>
      <c r="G77" s="22">
        <v>500</v>
      </c>
      <c r="H77" s="16" t="s">
        <v>317</v>
      </c>
      <c r="I77" s="16" t="s">
        <v>239</v>
      </c>
      <c r="J77" s="16"/>
    </row>
    <row r="78" s="2" customFormat="1" ht="90" customHeight="1" spans="1:10">
      <c r="A78" s="16">
        <v>74</v>
      </c>
      <c r="B78" s="16" t="s">
        <v>318</v>
      </c>
      <c r="C78" s="20" t="s">
        <v>32</v>
      </c>
      <c r="D78" s="15" t="s">
        <v>319</v>
      </c>
      <c r="E78" s="21" t="s">
        <v>320</v>
      </c>
      <c r="F78" s="22">
        <v>5000</v>
      </c>
      <c r="G78" s="22">
        <v>500</v>
      </c>
      <c r="H78" s="22" t="s">
        <v>295</v>
      </c>
      <c r="I78" s="16" t="s">
        <v>239</v>
      </c>
      <c r="J78" s="16"/>
    </row>
    <row r="79" s="2" customFormat="1" ht="90" customHeight="1" spans="1:10">
      <c r="A79" s="20">
        <v>75</v>
      </c>
      <c r="B79" s="16" t="s">
        <v>321</v>
      </c>
      <c r="C79" s="16" t="s">
        <v>32</v>
      </c>
      <c r="D79" s="15" t="s">
        <v>322</v>
      </c>
      <c r="E79" s="21" t="s">
        <v>323</v>
      </c>
      <c r="F79" s="22">
        <v>2000</v>
      </c>
      <c r="G79" s="22">
        <v>400</v>
      </c>
      <c r="H79" s="21" t="s">
        <v>324</v>
      </c>
      <c r="I79" s="16" t="s">
        <v>239</v>
      </c>
      <c r="J79" s="16"/>
    </row>
    <row r="80" s="2" customFormat="1" ht="103.95" customHeight="1" spans="1:10">
      <c r="A80" s="16">
        <v>76</v>
      </c>
      <c r="B80" s="20" t="s">
        <v>325</v>
      </c>
      <c r="C80" s="16" t="s">
        <v>32</v>
      </c>
      <c r="D80" s="15" t="s">
        <v>326</v>
      </c>
      <c r="E80" s="21" t="s">
        <v>327</v>
      </c>
      <c r="F80" s="22">
        <v>40609.09</v>
      </c>
      <c r="G80" s="22">
        <v>0</v>
      </c>
      <c r="H80" s="16" t="s">
        <v>251</v>
      </c>
      <c r="I80" s="16" t="s">
        <v>239</v>
      </c>
      <c r="J80" s="16"/>
    </row>
    <row r="81" s="2" customFormat="1" ht="90" customHeight="1" spans="1:10">
      <c r="A81" s="20">
        <v>77</v>
      </c>
      <c r="B81" s="20" t="s">
        <v>328</v>
      </c>
      <c r="C81" s="16" t="s">
        <v>14</v>
      </c>
      <c r="D81" s="15" t="s">
        <v>329</v>
      </c>
      <c r="E81" s="21" t="s">
        <v>330</v>
      </c>
      <c r="F81" s="22">
        <v>219000</v>
      </c>
      <c r="G81" s="22">
        <v>6700</v>
      </c>
      <c r="H81" s="16" t="s">
        <v>331</v>
      </c>
      <c r="I81" s="16" t="s">
        <v>332</v>
      </c>
      <c r="J81" s="16"/>
    </row>
    <row r="82" s="2" customFormat="1" ht="112.95" customHeight="1" spans="1:10">
      <c r="A82" s="16">
        <v>78</v>
      </c>
      <c r="B82" s="20" t="s">
        <v>333</v>
      </c>
      <c r="C82" s="16" t="s">
        <v>14</v>
      </c>
      <c r="D82" s="15" t="s">
        <v>334</v>
      </c>
      <c r="E82" s="21" t="s">
        <v>83</v>
      </c>
      <c r="F82" s="22">
        <v>3500</v>
      </c>
      <c r="G82" s="22">
        <v>2600</v>
      </c>
      <c r="H82" s="16" t="s">
        <v>335</v>
      </c>
      <c r="I82" s="16" t="s">
        <v>332</v>
      </c>
      <c r="J82" s="16"/>
    </row>
    <row r="83" s="2" customFormat="1" ht="90" customHeight="1" spans="1:10">
      <c r="A83" s="20">
        <v>79</v>
      </c>
      <c r="B83" s="20" t="s">
        <v>336</v>
      </c>
      <c r="C83" s="16" t="s">
        <v>14</v>
      </c>
      <c r="D83" s="15" t="s">
        <v>337</v>
      </c>
      <c r="E83" s="21" t="s">
        <v>64</v>
      </c>
      <c r="F83" s="22">
        <v>3000</v>
      </c>
      <c r="G83" s="22">
        <v>600</v>
      </c>
      <c r="H83" s="16" t="s">
        <v>338</v>
      </c>
      <c r="I83" s="16" t="s">
        <v>332</v>
      </c>
      <c r="J83" s="16"/>
    </row>
    <row r="84" s="2" customFormat="1" ht="105" customHeight="1" spans="1:10">
      <c r="A84" s="16">
        <v>80</v>
      </c>
      <c r="B84" s="20" t="s">
        <v>339</v>
      </c>
      <c r="C84" s="16" t="s">
        <v>14</v>
      </c>
      <c r="D84" s="15" t="s">
        <v>340</v>
      </c>
      <c r="E84" s="21" t="s">
        <v>341</v>
      </c>
      <c r="F84" s="22">
        <v>2100</v>
      </c>
      <c r="G84" s="22">
        <v>500</v>
      </c>
      <c r="H84" s="16" t="s">
        <v>342</v>
      </c>
      <c r="I84" s="16" t="s">
        <v>332</v>
      </c>
      <c r="J84" s="16"/>
    </row>
    <row r="85" s="2" customFormat="1" ht="90" customHeight="1" spans="1:105">
      <c r="A85" s="20">
        <v>81</v>
      </c>
      <c r="B85" s="20" t="s">
        <v>343</v>
      </c>
      <c r="C85" s="16" t="s">
        <v>32</v>
      </c>
      <c r="D85" s="15" t="s">
        <v>344</v>
      </c>
      <c r="E85" s="21" t="s">
        <v>345</v>
      </c>
      <c r="F85" s="22">
        <v>2500</v>
      </c>
      <c r="G85" s="22" t="s">
        <v>27</v>
      </c>
      <c r="H85" s="16" t="s">
        <v>346</v>
      </c>
      <c r="I85" s="16" t="s">
        <v>347</v>
      </c>
      <c r="J85" s="16"/>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row>
    <row r="86" s="2" customFormat="1" ht="103.05" customHeight="1" spans="1:10">
      <c r="A86" s="16">
        <v>82</v>
      </c>
      <c r="B86" s="20" t="s">
        <v>348</v>
      </c>
      <c r="C86" s="16" t="s">
        <v>14</v>
      </c>
      <c r="D86" s="15" t="s">
        <v>349</v>
      </c>
      <c r="E86" s="21" t="s">
        <v>350</v>
      </c>
      <c r="F86" s="22">
        <v>145800</v>
      </c>
      <c r="G86" s="22">
        <v>7910</v>
      </c>
      <c r="H86" s="16" t="s">
        <v>351</v>
      </c>
      <c r="I86" s="16" t="s">
        <v>347</v>
      </c>
      <c r="J86" s="16"/>
    </row>
    <row r="87" s="2" customFormat="1" ht="114" customHeight="1" spans="1:10">
      <c r="A87" s="20">
        <v>83</v>
      </c>
      <c r="B87" s="20" t="s">
        <v>352</v>
      </c>
      <c r="C87" s="16" t="s">
        <v>14</v>
      </c>
      <c r="D87" s="15" t="s">
        <v>353</v>
      </c>
      <c r="E87" s="21" t="s">
        <v>354</v>
      </c>
      <c r="F87" s="22">
        <v>11417</v>
      </c>
      <c r="G87" s="22">
        <v>5000</v>
      </c>
      <c r="H87" s="16" t="s">
        <v>355</v>
      </c>
      <c r="I87" s="16" t="s">
        <v>347</v>
      </c>
      <c r="J87" s="16"/>
    </row>
    <row r="88" s="2" customFormat="1" ht="90" customHeight="1" spans="1:10">
      <c r="A88" s="16">
        <v>84</v>
      </c>
      <c r="B88" s="20" t="s">
        <v>356</v>
      </c>
      <c r="C88" s="16" t="s">
        <v>14</v>
      </c>
      <c r="D88" s="15" t="s">
        <v>357</v>
      </c>
      <c r="E88" s="21" t="s">
        <v>358</v>
      </c>
      <c r="F88" s="22">
        <v>96616</v>
      </c>
      <c r="G88" s="22">
        <v>4000</v>
      </c>
      <c r="H88" s="16" t="s">
        <v>359</v>
      </c>
      <c r="I88" s="16" t="s">
        <v>347</v>
      </c>
      <c r="J88" s="16"/>
    </row>
    <row r="89" s="2" customFormat="1" ht="90" customHeight="1" spans="1:10">
      <c r="A89" s="20">
        <v>85</v>
      </c>
      <c r="B89" s="20" t="s">
        <v>360</v>
      </c>
      <c r="C89" s="16" t="s">
        <v>14</v>
      </c>
      <c r="D89" s="15" t="s">
        <v>361</v>
      </c>
      <c r="E89" s="21" t="s">
        <v>362</v>
      </c>
      <c r="F89" s="22">
        <v>65543.84</v>
      </c>
      <c r="G89" s="22">
        <v>3000</v>
      </c>
      <c r="H89" s="16" t="s">
        <v>359</v>
      </c>
      <c r="I89" s="16" t="s">
        <v>347</v>
      </c>
      <c r="J89" s="16"/>
    </row>
    <row r="90" s="2" customFormat="1" ht="118.95" customHeight="1" spans="1:10">
      <c r="A90" s="16">
        <v>86</v>
      </c>
      <c r="B90" s="20" t="s">
        <v>363</v>
      </c>
      <c r="C90" s="16" t="s">
        <v>14</v>
      </c>
      <c r="D90" s="15" t="s">
        <v>364</v>
      </c>
      <c r="E90" s="21" t="s">
        <v>365</v>
      </c>
      <c r="F90" s="22">
        <v>9000</v>
      </c>
      <c r="G90" s="22">
        <v>2710</v>
      </c>
      <c r="H90" s="16" t="s">
        <v>366</v>
      </c>
      <c r="I90" s="16" t="s">
        <v>347</v>
      </c>
      <c r="J90" s="16"/>
    </row>
    <row r="91" s="2" customFormat="1" ht="103.95" customHeight="1" spans="1:10">
      <c r="A91" s="20">
        <v>87</v>
      </c>
      <c r="B91" s="20" t="s">
        <v>367</v>
      </c>
      <c r="C91" s="16" t="s">
        <v>14</v>
      </c>
      <c r="D91" s="15" t="s">
        <v>368</v>
      </c>
      <c r="E91" s="21" t="s">
        <v>369</v>
      </c>
      <c r="F91" s="22">
        <v>29083.97</v>
      </c>
      <c r="G91" s="22">
        <v>2083.97</v>
      </c>
      <c r="H91" s="16" t="s">
        <v>370</v>
      </c>
      <c r="I91" s="16" t="s">
        <v>347</v>
      </c>
      <c r="J91" s="16" t="s">
        <v>95</v>
      </c>
    </row>
    <row r="92" s="2" customFormat="1" ht="112.05" customHeight="1" spans="1:10">
      <c r="A92" s="16">
        <v>88</v>
      </c>
      <c r="B92" s="20" t="s">
        <v>371</v>
      </c>
      <c r="C92" s="20" t="s">
        <v>14</v>
      </c>
      <c r="D92" s="15" t="s">
        <v>372</v>
      </c>
      <c r="E92" s="21" t="s">
        <v>373</v>
      </c>
      <c r="F92" s="23">
        <v>4016.3</v>
      </c>
      <c r="G92" s="23">
        <v>1551</v>
      </c>
      <c r="H92" s="20" t="s">
        <v>374</v>
      </c>
      <c r="I92" s="20" t="s">
        <v>347</v>
      </c>
      <c r="J92" s="20"/>
    </row>
    <row r="93" s="2" customFormat="1" ht="90" customHeight="1" spans="1:10">
      <c r="A93" s="20">
        <v>89</v>
      </c>
      <c r="B93" s="20" t="s">
        <v>375</v>
      </c>
      <c r="C93" s="20" t="s">
        <v>14</v>
      </c>
      <c r="D93" s="24" t="s">
        <v>376</v>
      </c>
      <c r="E93" s="20" t="s">
        <v>377</v>
      </c>
      <c r="F93" s="20" t="s">
        <v>378</v>
      </c>
      <c r="G93" s="23">
        <v>1200</v>
      </c>
      <c r="H93" s="20" t="s">
        <v>379</v>
      </c>
      <c r="I93" s="20" t="s">
        <v>347</v>
      </c>
      <c r="J93" s="16" t="s">
        <v>45</v>
      </c>
    </row>
    <row r="94" s="2" customFormat="1" ht="103.95" customHeight="1" spans="1:105">
      <c r="A94" s="16">
        <v>90</v>
      </c>
      <c r="B94" s="20" t="s">
        <v>380</v>
      </c>
      <c r="C94" s="20" t="s">
        <v>14</v>
      </c>
      <c r="D94" s="15" t="s">
        <v>381</v>
      </c>
      <c r="E94" s="21" t="s">
        <v>382</v>
      </c>
      <c r="F94" s="23">
        <v>2500</v>
      </c>
      <c r="G94" s="23">
        <v>1000</v>
      </c>
      <c r="H94" s="20" t="s">
        <v>383</v>
      </c>
      <c r="I94" s="20" t="s">
        <v>347</v>
      </c>
      <c r="J94" s="20"/>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row>
    <row r="95" s="2" customFormat="1" ht="90" customHeight="1" spans="1:10">
      <c r="A95" s="20">
        <v>91</v>
      </c>
      <c r="B95" s="20" t="s">
        <v>384</v>
      </c>
      <c r="C95" s="16" t="s">
        <v>14</v>
      </c>
      <c r="D95" s="15" t="s">
        <v>385</v>
      </c>
      <c r="E95" s="21" t="s">
        <v>386</v>
      </c>
      <c r="F95" s="22">
        <v>4000</v>
      </c>
      <c r="G95" s="22">
        <v>1000</v>
      </c>
      <c r="H95" s="16" t="s">
        <v>387</v>
      </c>
      <c r="I95" s="16" t="s">
        <v>347</v>
      </c>
      <c r="J95" s="16"/>
    </row>
    <row r="96" s="2" customFormat="1" ht="90" customHeight="1" spans="1:10">
      <c r="A96" s="16">
        <v>92</v>
      </c>
      <c r="B96" s="20" t="s">
        <v>388</v>
      </c>
      <c r="C96" s="20" t="s">
        <v>14</v>
      </c>
      <c r="D96" s="24" t="s">
        <v>389</v>
      </c>
      <c r="E96" s="20" t="s">
        <v>103</v>
      </c>
      <c r="F96" s="20" t="s">
        <v>390</v>
      </c>
      <c r="G96" s="23">
        <v>856</v>
      </c>
      <c r="H96" s="20" t="s">
        <v>391</v>
      </c>
      <c r="I96" s="20" t="s">
        <v>347</v>
      </c>
      <c r="J96" s="16" t="s">
        <v>45</v>
      </c>
    </row>
    <row r="97" s="2" customFormat="1" ht="90" customHeight="1" spans="1:10">
      <c r="A97" s="20">
        <v>93</v>
      </c>
      <c r="B97" s="20" t="s">
        <v>392</v>
      </c>
      <c r="C97" s="20" t="s">
        <v>14</v>
      </c>
      <c r="D97" s="24" t="s">
        <v>393</v>
      </c>
      <c r="E97" s="20" t="s">
        <v>103</v>
      </c>
      <c r="F97" s="20" t="s">
        <v>65</v>
      </c>
      <c r="G97" s="23">
        <v>700</v>
      </c>
      <c r="H97" s="20" t="s">
        <v>394</v>
      </c>
      <c r="I97" s="20" t="s">
        <v>347</v>
      </c>
      <c r="J97" s="16" t="s">
        <v>45</v>
      </c>
    </row>
    <row r="98" s="2" customFormat="1" ht="90" customHeight="1" spans="1:10">
      <c r="A98" s="16">
        <v>94</v>
      </c>
      <c r="B98" s="20" t="s">
        <v>395</v>
      </c>
      <c r="C98" s="16" t="s">
        <v>14</v>
      </c>
      <c r="D98" s="15" t="s">
        <v>396</v>
      </c>
      <c r="E98" s="21" t="s">
        <v>397</v>
      </c>
      <c r="F98" s="22">
        <v>5000</v>
      </c>
      <c r="G98" s="22">
        <v>300</v>
      </c>
      <c r="H98" s="16" t="s">
        <v>398</v>
      </c>
      <c r="I98" s="16" t="s">
        <v>347</v>
      </c>
      <c r="J98" s="16"/>
    </row>
    <row r="99" s="2" customFormat="1" ht="90" customHeight="1" spans="1:105">
      <c r="A99" s="20">
        <v>95</v>
      </c>
      <c r="B99" s="20" t="s">
        <v>399</v>
      </c>
      <c r="C99" s="20" t="s">
        <v>32</v>
      </c>
      <c r="D99" s="24" t="s">
        <v>400</v>
      </c>
      <c r="E99" s="20" t="s">
        <v>27</v>
      </c>
      <c r="F99" s="20">
        <v>18000</v>
      </c>
      <c r="G99" s="22" t="s">
        <v>27</v>
      </c>
      <c r="H99" s="20" t="s">
        <v>401</v>
      </c>
      <c r="I99" s="20" t="s">
        <v>402</v>
      </c>
      <c r="J99" s="20" t="s">
        <v>403</v>
      </c>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row>
    <row r="100" s="2" customFormat="1" ht="133.05" customHeight="1" spans="1:10">
      <c r="A100" s="16">
        <v>96</v>
      </c>
      <c r="B100" s="20" t="s">
        <v>404</v>
      </c>
      <c r="C100" s="16" t="s">
        <v>14</v>
      </c>
      <c r="D100" s="15" t="s">
        <v>405</v>
      </c>
      <c r="E100" s="21" t="s">
        <v>157</v>
      </c>
      <c r="F100" s="22">
        <v>35000</v>
      </c>
      <c r="G100" s="22">
        <v>30000</v>
      </c>
      <c r="H100" s="16" t="s">
        <v>406</v>
      </c>
      <c r="I100" s="16" t="s">
        <v>402</v>
      </c>
      <c r="J100" s="16"/>
    </row>
    <row r="101" s="2" customFormat="1" ht="105" customHeight="1" spans="1:10">
      <c r="A101" s="20">
        <v>97</v>
      </c>
      <c r="B101" s="20" t="s">
        <v>407</v>
      </c>
      <c r="C101" s="21" t="s">
        <v>14</v>
      </c>
      <c r="D101" s="15" t="s">
        <v>408</v>
      </c>
      <c r="E101" s="21" t="s">
        <v>409</v>
      </c>
      <c r="F101" s="23">
        <v>73956.2</v>
      </c>
      <c r="G101" s="23">
        <v>20000</v>
      </c>
      <c r="H101" s="20" t="s">
        <v>410</v>
      </c>
      <c r="I101" s="20" t="s">
        <v>402</v>
      </c>
      <c r="J101" s="20" t="s">
        <v>411</v>
      </c>
    </row>
    <row r="102" s="2" customFormat="1" ht="90" customHeight="1" spans="1:10">
      <c r="A102" s="16">
        <v>98</v>
      </c>
      <c r="B102" s="20" t="s">
        <v>412</v>
      </c>
      <c r="C102" s="20" t="s">
        <v>14</v>
      </c>
      <c r="D102" s="15" t="s">
        <v>413</v>
      </c>
      <c r="E102" s="20" t="s">
        <v>414</v>
      </c>
      <c r="F102" s="22">
        <v>15100</v>
      </c>
      <c r="G102" s="23">
        <v>4815</v>
      </c>
      <c r="H102" s="20" t="s">
        <v>415</v>
      </c>
      <c r="I102" s="20" t="s">
        <v>402</v>
      </c>
      <c r="J102" s="16"/>
    </row>
    <row r="103" s="2" customFormat="1" ht="90" customHeight="1" spans="1:10">
      <c r="A103" s="20">
        <v>99</v>
      </c>
      <c r="B103" s="20" t="s">
        <v>416</v>
      </c>
      <c r="C103" s="20" t="s">
        <v>14</v>
      </c>
      <c r="D103" s="15" t="s">
        <v>417</v>
      </c>
      <c r="E103" s="20" t="s">
        <v>418</v>
      </c>
      <c r="F103" s="22">
        <v>3000</v>
      </c>
      <c r="G103" s="23">
        <v>2400</v>
      </c>
      <c r="H103" s="20" t="s">
        <v>419</v>
      </c>
      <c r="I103" s="20" t="s">
        <v>402</v>
      </c>
      <c r="J103" s="16"/>
    </row>
    <row r="104" s="2" customFormat="1" ht="60" customHeight="1" spans="1:10">
      <c r="A104" s="16">
        <v>100</v>
      </c>
      <c r="B104" s="20" t="s">
        <v>420</v>
      </c>
      <c r="C104" s="20" t="s">
        <v>14</v>
      </c>
      <c r="D104" s="15" t="s">
        <v>421</v>
      </c>
      <c r="E104" s="35" t="s">
        <v>422</v>
      </c>
      <c r="F104" s="22">
        <v>15000</v>
      </c>
      <c r="G104" s="23">
        <v>15000</v>
      </c>
      <c r="H104" s="20" t="s">
        <v>423</v>
      </c>
      <c r="I104" s="21" t="s">
        <v>424</v>
      </c>
      <c r="J104" s="16" t="s">
        <v>35</v>
      </c>
    </row>
    <row r="105" s="2" customFormat="1" ht="90" customHeight="1" spans="1:10">
      <c r="A105" s="20">
        <v>101</v>
      </c>
      <c r="B105" s="20" t="s">
        <v>425</v>
      </c>
      <c r="C105" s="20" t="s">
        <v>32</v>
      </c>
      <c r="D105" s="15" t="s">
        <v>426</v>
      </c>
      <c r="E105" s="20" t="s">
        <v>320</v>
      </c>
      <c r="F105" s="22">
        <v>50000</v>
      </c>
      <c r="G105" s="23">
        <v>1500</v>
      </c>
      <c r="H105" s="20" t="s">
        <v>427</v>
      </c>
      <c r="I105" s="21" t="s">
        <v>428</v>
      </c>
      <c r="J105" s="16" t="s">
        <v>35</v>
      </c>
    </row>
    <row r="106" s="2" customFormat="1" ht="61.05" customHeight="1" spans="1:10">
      <c r="A106" s="16">
        <v>102</v>
      </c>
      <c r="B106" s="20" t="s">
        <v>429</v>
      </c>
      <c r="C106" s="26" t="s">
        <v>14</v>
      </c>
      <c r="D106" s="24" t="s">
        <v>430</v>
      </c>
      <c r="E106" s="26" t="s">
        <v>254</v>
      </c>
      <c r="F106" s="23">
        <v>29100</v>
      </c>
      <c r="G106" s="23">
        <v>21820</v>
      </c>
      <c r="H106" s="26" t="s">
        <v>431</v>
      </c>
      <c r="I106" s="26" t="s">
        <v>432</v>
      </c>
      <c r="J106" s="20" t="s">
        <v>95</v>
      </c>
    </row>
    <row r="107" s="2" customFormat="1" ht="61.05" customHeight="1" spans="1:10">
      <c r="A107" s="20">
        <v>103</v>
      </c>
      <c r="B107" s="20" t="s">
        <v>433</v>
      </c>
      <c r="C107" s="26" t="s">
        <v>14</v>
      </c>
      <c r="D107" s="24" t="s">
        <v>434</v>
      </c>
      <c r="E107" s="26" t="s">
        <v>254</v>
      </c>
      <c r="F107" s="23">
        <v>28000</v>
      </c>
      <c r="G107" s="23">
        <v>20828</v>
      </c>
      <c r="H107" s="26" t="s">
        <v>431</v>
      </c>
      <c r="I107" s="26" t="s">
        <v>432</v>
      </c>
      <c r="J107" s="20" t="s">
        <v>95</v>
      </c>
    </row>
    <row r="108" s="2" customFormat="1" ht="90" customHeight="1" spans="1:10">
      <c r="A108" s="16">
        <v>104</v>
      </c>
      <c r="B108" s="20" t="s">
        <v>435</v>
      </c>
      <c r="C108" s="16" t="s">
        <v>14</v>
      </c>
      <c r="D108" s="15" t="s">
        <v>436</v>
      </c>
      <c r="E108" s="21" t="s">
        <v>437</v>
      </c>
      <c r="F108" s="22">
        <v>16800</v>
      </c>
      <c r="G108" s="22">
        <v>16500</v>
      </c>
      <c r="H108" s="16" t="s">
        <v>438</v>
      </c>
      <c r="I108" s="16" t="s">
        <v>439</v>
      </c>
      <c r="J108" s="16"/>
    </row>
    <row r="109" s="2" customFormat="1" ht="90" customHeight="1" spans="1:10">
      <c r="A109" s="20">
        <v>105</v>
      </c>
      <c r="B109" s="20" t="s">
        <v>440</v>
      </c>
      <c r="C109" s="16" t="s">
        <v>32</v>
      </c>
      <c r="D109" s="15" t="s">
        <v>441</v>
      </c>
      <c r="E109" s="21" t="s">
        <v>442</v>
      </c>
      <c r="F109" s="22">
        <v>25000</v>
      </c>
      <c r="G109" s="22">
        <v>10000</v>
      </c>
      <c r="H109" s="16" t="s">
        <v>443</v>
      </c>
      <c r="I109" s="16" t="s">
        <v>439</v>
      </c>
      <c r="J109" s="16" t="s">
        <v>95</v>
      </c>
    </row>
    <row r="110" s="2" customFormat="1" ht="90" customHeight="1" spans="1:10">
      <c r="A110" s="16">
        <v>106</v>
      </c>
      <c r="B110" s="20" t="s">
        <v>444</v>
      </c>
      <c r="C110" s="16" t="s">
        <v>14</v>
      </c>
      <c r="D110" s="15" t="s">
        <v>445</v>
      </c>
      <c r="E110" s="21" t="s">
        <v>446</v>
      </c>
      <c r="F110" s="22">
        <v>12000</v>
      </c>
      <c r="G110" s="22">
        <v>8000</v>
      </c>
      <c r="H110" s="16" t="s">
        <v>447</v>
      </c>
      <c r="I110" s="16" t="s">
        <v>439</v>
      </c>
      <c r="J110" s="16" t="s">
        <v>95</v>
      </c>
    </row>
    <row r="111" s="2" customFormat="1" ht="90" customHeight="1" spans="1:10">
      <c r="A111" s="20">
        <v>107</v>
      </c>
      <c r="B111" s="20" t="s">
        <v>448</v>
      </c>
      <c r="C111" s="16" t="s">
        <v>14</v>
      </c>
      <c r="D111" s="15" t="s">
        <v>449</v>
      </c>
      <c r="E111" s="21" t="s">
        <v>450</v>
      </c>
      <c r="F111" s="22">
        <v>150107.52</v>
      </c>
      <c r="G111" s="22">
        <v>6800</v>
      </c>
      <c r="H111" s="36" t="s">
        <v>451</v>
      </c>
      <c r="I111" s="36" t="s">
        <v>439</v>
      </c>
      <c r="J111" s="16"/>
    </row>
    <row r="112" s="2" customFormat="1" ht="55.95" customHeight="1" spans="1:10">
      <c r="A112" s="16">
        <v>108</v>
      </c>
      <c r="B112" s="20" t="s">
        <v>452</v>
      </c>
      <c r="C112" s="16" t="s">
        <v>14</v>
      </c>
      <c r="D112" s="15" t="s">
        <v>453</v>
      </c>
      <c r="E112" s="21" t="s">
        <v>27</v>
      </c>
      <c r="F112" s="22">
        <v>25000</v>
      </c>
      <c r="G112" s="22">
        <v>4950</v>
      </c>
      <c r="H112" s="16" t="s">
        <v>454</v>
      </c>
      <c r="I112" s="16" t="s">
        <v>439</v>
      </c>
      <c r="J112" s="16" t="s">
        <v>95</v>
      </c>
    </row>
    <row r="113" s="2" customFormat="1" ht="90" customHeight="1" spans="1:105">
      <c r="A113" s="20">
        <v>109</v>
      </c>
      <c r="B113" s="20" t="s">
        <v>455</v>
      </c>
      <c r="C113" s="16" t="s">
        <v>14</v>
      </c>
      <c r="D113" s="15" t="s">
        <v>456</v>
      </c>
      <c r="E113" s="21" t="s">
        <v>457</v>
      </c>
      <c r="F113" s="22">
        <v>100000</v>
      </c>
      <c r="G113" s="37">
        <v>4000</v>
      </c>
      <c r="H113" s="16" t="s">
        <v>458</v>
      </c>
      <c r="I113" s="16" t="s">
        <v>439</v>
      </c>
      <c r="J113" s="16"/>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row>
    <row r="114" s="2" customFormat="1" ht="90" customHeight="1" spans="1:10">
      <c r="A114" s="16">
        <v>110</v>
      </c>
      <c r="B114" s="20" t="s">
        <v>459</v>
      </c>
      <c r="C114" s="16" t="s">
        <v>14</v>
      </c>
      <c r="D114" s="15" t="s">
        <v>460</v>
      </c>
      <c r="E114" s="21" t="s">
        <v>461</v>
      </c>
      <c r="F114" s="22">
        <v>10000</v>
      </c>
      <c r="G114" s="22">
        <v>4000</v>
      </c>
      <c r="H114" s="16" t="s">
        <v>462</v>
      </c>
      <c r="I114" s="16" t="s">
        <v>439</v>
      </c>
      <c r="J114" s="16"/>
    </row>
    <row r="115" s="2" customFormat="1" ht="90" customHeight="1" spans="1:10">
      <c r="A115" s="20">
        <v>111</v>
      </c>
      <c r="B115" s="20" t="s">
        <v>463</v>
      </c>
      <c r="C115" s="16" t="s">
        <v>14</v>
      </c>
      <c r="D115" s="15" t="s">
        <v>464</v>
      </c>
      <c r="E115" s="21" t="s">
        <v>64</v>
      </c>
      <c r="F115" s="22">
        <v>5000</v>
      </c>
      <c r="G115" s="22">
        <v>2700</v>
      </c>
      <c r="H115" s="16" t="s">
        <v>465</v>
      </c>
      <c r="I115" s="16" t="s">
        <v>439</v>
      </c>
      <c r="J115" s="16"/>
    </row>
    <row r="116" s="2" customFormat="1" ht="90" customHeight="1" spans="1:10">
      <c r="A116" s="16">
        <v>112</v>
      </c>
      <c r="B116" s="20" t="s">
        <v>466</v>
      </c>
      <c r="C116" s="20" t="s">
        <v>14</v>
      </c>
      <c r="D116" s="24" t="s">
        <v>467</v>
      </c>
      <c r="E116" s="20" t="s">
        <v>16</v>
      </c>
      <c r="F116" s="20" t="s">
        <v>468</v>
      </c>
      <c r="G116" s="23">
        <v>2000</v>
      </c>
      <c r="H116" s="20" t="s">
        <v>469</v>
      </c>
      <c r="I116" s="20" t="s">
        <v>439</v>
      </c>
      <c r="J116" s="16" t="s">
        <v>45</v>
      </c>
    </row>
    <row r="117" s="2" customFormat="1" ht="54" customHeight="1" spans="1:10">
      <c r="A117" s="20">
        <v>113</v>
      </c>
      <c r="B117" s="20" t="s">
        <v>470</v>
      </c>
      <c r="C117" s="16" t="s">
        <v>14</v>
      </c>
      <c r="D117" s="15" t="s">
        <v>471</v>
      </c>
      <c r="E117" s="21" t="s">
        <v>42</v>
      </c>
      <c r="F117" s="23">
        <v>25000</v>
      </c>
      <c r="G117" s="23">
        <v>2000</v>
      </c>
      <c r="H117" s="20" t="s">
        <v>472</v>
      </c>
      <c r="I117" s="20" t="s">
        <v>439</v>
      </c>
      <c r="J117" s="20" t="s">
        <v>411</v>
      </c>
    </row>
    <row r="118" s="2" customFormat="1" ht="54" customHeight="1" spans="1:10">
      <c r="A118" s="16">
        <v>114</v>
      </c>
      <c r="B118" s="20" t="s">
        <v>473</v>
      </c>
      <c r="C118" s="16" t="s">
        <v>14</v>
      </c>
      <c r="D118" s="15" t="s">
        <v>474</v>
      </c>
      <c r="E118" s="21" t="s">
        <v>475</v>
      </c>
      <c r="F118" s="22">
        <v>5000</v>
      </c>
      <c r="G118" s="22">
        <v>2000</v>
      </c>
      <c r="H118" s="16" t="s">
        <v>476</v>
      </c>
      <c r="I118" s="16" t="s">
        <v>439</v>
      </c>
      <c r="J118" s="16"/>
    </row>
    <row r="119" s="2" customFormat="1" ht="114" customHeight="1" spans="1:10">
      <c r="A119" s="20">
        <v>115</v>
      </c>
      <c r="B119" s="20" t="s">
        <v>477</v>
      </c>
      <c r="C119" s="20" t="s">
        <v>14</v>
      </c>
      <c r="D119" s="24" t="s">
        <v>478</v>
      </c>
      <c r="E119" s="20" t="s">
        <v>42</v>
      </c>
      <c r="F119" s="20" t="s">
        <v>479</v>
      </c>
      <c r="G119" s="23">
        <v>1500</v>
      </c>
      <c r="H119" s="20" t="s">
        <v>480</v>
      </c>
      <c r="I119" s="20" t="s">
        <v>439</v>
      </c>
      <c r="J119" s="16" t="s">
        <v>45</v>
      </c>
    </row>
    <row r="120" s="2" customFormat="1" ht="139.95" customHeight="1" spans="1:10">
      <c r="A120" s="16">
        <v>116</v>
      </c>
      <c r="B120" s="20" t="s">
        <v>481</v>
      </c>
      <c r="C120" s="16" t="s">
        <v>14</v>
      </c>
      <c r="D120" s="15" t="s">
        <v>482</v>
      </c>
      <c r="E120" s="21" t="s">
        <v>483</v>
      </c>
      <c r="F120" s="22">
        <v>8600</v>
      </c>
      <c r="G120" s="22">
        <v>1150</v>
      </c>
      <c r="H120" s="16" t="s">
        <v>484</v>
      </c>
      <c r="I120" s="16" t="s">
        <v>439</v>
      </c>
      <c r="J120" s="16"/>
    </row>
    <row r="121" s="2" customFormat="1" ht="90" customHeight="1" spans="1:10">
      <c r="A121" s="20">
        <v>117</v>
      </c>
      <c r="B121" s="20" t="s">
        <v>485</v>
      </c>
      <c r="C121" s="16" t="s">
        <v>14</v>
      </c>
      <c r="D121" s="15" t="s">
        <v>486</v>
      </c>
      <c r="E121" s="21" t="s">
        <v>487</v>
      </c>
      <c r="F121" s="22">
        <v>4000</v>
      </c>
      <c r="G121" s="22">
        <v>1100</v>
      </c>
      <c r="H121" s="16" t="s">
        <v>488</v>
      </c>
      <c r="I121" s="16" t="s">
        <v>439</v>
      </c>
      <c r="J121" s="16"/>
    </row>
    <row r="122" s="2" customFormat="1" ht="54" customHeight="1" spans="1:10">
      <c r="A122" s="16">
        <v>118</v>
      </c>
      <c r="B122" s="16" t="s">
        <v>489</v>
      </c>
      <c r="C122" s="16" t="s">
        <v>14</v>
      </c>
      <c r="D122" s="15" t="s">
        <v>490</v>
      </c>
      <c r="E122" s="21" t="s">
        <v>491</v>
      </c>
      <c r="F122" s="22">
        <v>3185</v>
      </c>
      <c r="G122" s="22">
        <v>1100</v>
      </c>
      <c r="H122" s="16" t="s">
        <v>492</v>
      </c>
      <c r="I122" s="16" t="s">
        <v>439</v>
      </c>
      <c r="J122" s="16"/>
    </row>
    <row r="123" s="2" customFormat="1" ht="90" customHeight="1" spans="1:10">
      <c r="A123" s="20">
        <v>119</v>
      </c>
      <c r="B123" s="20" t="s">
        <v>493</v>
      </c>
      <c r="C123" s="16" t="s">
        <v>14</v>
      </c>
      <c r="D123" s="15" t="s">
        <v>494</v>
      </c>
      <c r="E123" s="21" t="s">
        <v>38</v>
      </c>
      <c r="F123" s="22">
        <v>5000</v>
      </c>
      <c r="G123" s="22">
        <v>1000</v>
      </c>
      <c r="H123" s="16" t="s">
        <v>495</v>
      </c>
      <c r="I123" s="16" t="s">
        <v>439</v>
      </c>
      <c r="J123" s="16"/>
    </row>
    <row r="124" s="2" customFormat="1" ht="57" customHeight="1" spans="1:105">
      <c r="A124" s="16">
        <v>120</v>
      </c>
      <c r="B124" s="16" t="s">
        <v>496</v>
      </c>
      <c r="C124" s="16" t="s">
        <v>14</v>
      </c>
      <c r="D124" s="15" t="s">
        <v>497</v>
      </c>
      <c r="E124" s="21" t="s">
        <v>498</v>
      </c>
      <c r="F124" s="22">
        <v>3000</v>
      </c>
      <c r="G124" s="22">
        <v>1000</v>
      </c>
      <c r="H124" s="16" t="s">
        <v>488</v>
      </c>
      <c r="I124" s="16" t="s">
        <v>439</v>
      </c>
      <c r="J124" s="16"/>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c r="CT124" s="33"/>
      <c r="CU124" s="33"/>
      <c r="CV124" s="33"/>
      <c r="CW124" s="33"/>
      <c r="CX124" s="33"/>
      <c r="CY124" s="33"/>
      <c r="CZ124" s="33"/>
      <c r="DA124" s="33"/>
    </row>
    <row r="125" s="2" customFormat="1" ht="90" customHeight="1" spans="1:105">
      <c r="A125" s="20">
        <v>121</v>
      </c>
      <c r="B125" s="20" t="s">
        <v>499</v>
      </c>
      <c r="C125" s="16" t="s">
        <v>14</v>
      </c>
      <c r="D125" s="15" t="s">
        <v>500</v>
      </c>
      <c r="E125" s="21" t="s">
        <v>501</v>
      </c>
      <c r="F125" s="22">
        <v>8000</v>
      </c>
      <c r="G125" s="22">
        <v>1000</v>
      </c>
      <c r="H125" s="16" t="s">
        <v>502</v>
      </c>
      <c r="I125" s="16" t="s">
        <v>439</v>
      </c>
      <c r="J125" s="16"/>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c r="CV125" s="33"/>
      <c r="CW125" s="33"/>
      <c r="CX125" s="33"/>
      <c r="CY125" s="33"/>
      <c r="CZ125" s="33"/>
      <c r="DA125" s="33"/>
    </row>
    <row r="126" s="2" customFormat="1" ht="111" customHeight="1" spans="1:10">
      <c r="A126" s="16">
        <v>122</v>
      </c>
      <c r="B126" s="20" t="s">
        <v>503</v>
      </c>
      <c r="C126" s="16" t="s">
        <v>14</v>
      </c>
      <c r="D126" s="15" t="s">
        <v>504</v>
      </c>
      <c r="E126" s="21" t="s">
        <v>505</v>
      </c>
      <c r="F126" s="22">
        <v>20000</v>
      </c>
      <c r="G126" s="23">
        <v>700</v>
      </c>
      <c r="H126" s="16" t="s">
        <v>495</v>
      </c>
      <c r="I126" s="16" t="s">
        <v>439</v>
      </c>
      <c r="J126" s="16"/>
    </row>
    <row r="127" s="2" customFormat="1" ht="111" customHeight="1" spans="1:10">
      <c r="A127" s="20">
        <v>123</v>
      </c>
      <c r="B127" s="20" t="s">
        <v>506</v>
      </c>
      <c r="C127" s="20" t="s">
        <v>14</v>
      </c>
      <c r="D127" s="24" t="s">
        <v>507</v>
      </c>
      <c r="E127" s="20" t="s">
        <v>64</v>
      </c>
      <c r="F127" s="20" t="s">
        <v>161</v>
      </c>
      <c r="G127" s="23">
        <v>500</v>
      </c>
      <c r="H127" s="20" t="s">
        <v>438</v>
      </c>
      <c r="I127" s="20" t="s">
        <v>439</v>
      </c>
      <c r="J127" s="16" t="s">
        <v>45</v>
      </c>
    </row>
    <row r="128" s="2" customFormat="1" ht="90" customHeight="1" spans="1:10">
      <c r="A128" s="16">
        <v>124</v>
      </c>
      <c r="B128" s="20" t="s">
        <v>508</v>
      </c>
      <c r="C128" s="20" t="s">
        <v>14</v>
      </c>
      <c r="D128" s="15" t="s">
        <v>509</v>
      </c>
      <c r="E128" s="20" t="s">
        <v>510</v>
      </c>
      <c r="F128" s="22">
        <v>10000</v>
      </c>
      <c r="G128" s="23" t="s">
        <v>27</v>
      </c>
      <c r="H128" s="20" t="s">
        <v>511</v>
      </c>
      <c r="I128" s="20" t="s">
        <v>512</v>
      </c>
      <c r="J128" s="16" t="s">
        <v>35</v>
      </c>
    </row>
    <row r="129" s="2" customFormat="1" ht="90" customHeight="1" spans="1:10">
      <c r="A129" s="20">
        <v>125</v>
      </c>
      <c r="B129" s="20" t="s">
        <v>513</v>
      </c>
      <c r="C129" s="20" t="s">
        <v>14</v>
      </c>
      <c r="D129" s="15" t="s">
        <v>514</v>
      </c>
      <c r="E129" s="20" t="s">
        <v>515</v>
      </c>
      <c r="F129" s="22">
        <v>3000</v>
      </c>
      <c r="G129" s="23" t="s">
        <v>27</v>
      </c>
      <c r="H129" s="20" t="s">
        <v>516</v>
      </c>
      <c r="I129" s="20" t="s">
        <v>512</v>
      </c>
      <c r="J129" s="16" t="s">
        <v>35</v>
      </c>
    </row>
    <row r="130" s="2" customFormat="1" ht="90" customHeight="1" spans="1:10">
      <c r="A130" s="16">
        <v>126</v>
      </c>
      <c r="B130" s="20" t="s">
        <v>517</v>
      </c>
      <c r="C130" s="20" t="s">
        <v>32</v>
      </c>
      <c r="D130" s="24" t="s">
        <v>518</v>
      </c>
      <c r="E130" s="20" t="s">
        <v>519</v>
      </c>
      <c r="F130" s="20">
        <v>2000</v>
      </c>
      <c r="G130" s="23" t="s">
        <v>27</v>
      </c>
      <c r="H130" s="20" t="s">
        <v>520</v>
      </c>
      <c r="I130" s="20" t="s">
        <v>512</v>
      </c>
      <c r="J130" s="16" t="s">
        <v>30</v>
      </c>
    </row>
    <row r="131" s="2" customFormat="1" ht="90" customHeight="1" spans="1:10">
      <c r="A131" s="20">
        <v>127</v>
      </c>
      <c r="B131" s="20" t="s">
        <v>521</v>
      </c>
      <c r="C131" s="20" t="s">
        <v>32</v>
      </c>
      <c r="D131" s="15" t="s">
        <v>522</v>
      </c>
      <c r="E131" s="20" t="s">
        <v>523</v>
      </c>
      <c r="F131" s="22">
        <v>5000</v>
      </c>
      <c r="G131" s="23" t="s">
        <v>27</v>
      </c>
      <c r="H131" s="20" t="s">
        <v>524</v>
      </c>
      <c r="I131" s="20" t="s">
        <v>512</v>
      </c>
      <c r="J131" s="16" t="s">
        <v>35</v>
      </c>
    </row>
    <row r="132" s="2" customFormat="1" ht="90" customHeight="1" spans="1:10">
      <c r="A132" s="16">
        <v>128</v>
      </c>
      <c r="B132" s="20" t="s">
        <v>525</v>
      </c>
      <c r="C132" s="20" t="s">
        <v>14</v>
      </c>
      <c r="D132" s="24" t="s">
        <v>526</v>
      </c>
      <c r="E132" s="20" t="s">
        <v>527</v>
      </c>
      <c r="F132" s="20" t="s">
        <v>528</v>
      </c>
      <c r="G132" s="23" t="s">
        <v>27</v>
      </c>
      <c r="H132" s="20" t="s">
        <v>529</v>
      </c>
      <c r="I132" s="20" t="s">
        <v>512</v>
      </c>
      <c r="J132" s="16" t="s">
        <v>45</v>
      </c>
    </row>
    <row r="133" s="2" customFormat="1" ht="90" customHeight="1" spans="1:10">
      <c r="A133" s="20">
        <v>129</v>
      </c>
      <c r="B133" s="16" t="s">
        <v>530</v>
      </c>
      <c r="C133" s="21" t="s">
        <v>14</v>
      </c>
      <c r="D133" s="15" t="s">
        <v>531</v>
      </c>
      <c r="E133" s="21" t="s">
        <v>532</v>
      </c>
      <c r="F133" s="22">
        <v>200000</v>
      </c>
      <c r="G133" s="22">
        <v>45000</v>
      </c>
      <c r="H133" s="16" t="s">
        <v>533</v>
      </c>
      <c r="I133" s="16" t="s">
        <v>512</v>
      </c>
      <c r="J133" s="16" t="s">
        <v>95</v>
      </c>
    </row>
    <row r="134" s="2" customFormat="1" ht="160.05" customHeight="1" spans="1:10">
      <c r="A134" s="16">
        <v>130</v>
      </c>
      <c r="B134" s="20" t="s">
        <v>534</v>
      </c>
      <c r="C134" s="20" t="s">
        <v>14</v>
      </c>
      <c r="D134" s="24" t="s">
        <v>535</v>
      </c>
      <c r="E134" s="20" t="s">
        <v>327</v>
      </c>
      <c r="F134" s="20">
        <v>61000</v>
      </c>
      <c r="G134" s="23">
        <v>30250</v>
      </c>
      <c r="H134" s="20" t="s">
        <v>536</v>
      </c>
      <c r="I134" s="16" t="s">
        <v>512</v>
      </c>
      <c r="J134" s="16"/>
    </row>
    <row r="135" s="2" customFormat="1" ht="114" customHeight="1" spans="1:10">
      <c r="A135" s="20">
        <v>131</v>
      </c>
      <c r="B135" s="20" t="s">
        <v>537</v>
      </c>
      <c r="C135" s="16" t="s">
        <v>14</v>
      </c>
      <c r="D135" s="15" t="s">
        <v>538</v>
      </c>
      <c r="E135" s="21" t="s">
        <v>539</v>
      </c>
      <c r="F135" s="22">
        <v>30000</v>
      </c>
      <c r="G135" s="22">
        <v>9200</v>
      </c>
      <c r="H135" s="16" t="s">
        <v>540</v>
      </c>
      <c r="I135" s="16" t="s">
        <v>512</v>
      </c>
      <c r="J135" s="16"/>
    </row>
    <row r="136" s="2" customFormat="1" ht="109.95" customHeight="1" spans="1:105">
      <c r="A136" s="16">
        <v>132</v>
      </c>
      <c r="B136" s="20" t="s">
        <v>541</v>
      </c>
      <c r="C136" s="16" t="s">
        <v>14</v>
      </c>
      <c r="D136" s="15" t="s">
        <v>542</v>
      </c>
      <c r="E136" s="21" t="s">
        <v>543</v>
      </c>
      <c r="F136" s="22">
        <v>50000</v>
      </c>
      <c r="G136" s="22">
        <v>3000</v>
      </c>
      <c r="H136" s="16" t="s">
        <v>544</v>
      </c>
      <c r="I136" s="16" t="s">
        <v>512</v>
      </c>
      <c r="J136" s="16"/>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row>
    <row r="137" s="2" customFormat="1" ht="109.95" customHeight="1" spans="1:10">
      <c r="A137" s="20">
        <v>133</v>
      </c>
      <c r="B137" s="20" t="s">
        <v>545</v>
      </c>
      <c r="C137" s="20" t="s">
        <v>14</v>
      </c>
      <c r="D137" s="15" t="s">
        <v>546</v>
      </c>
      <c r="E137" s="21" t="s">
        <v>409</v>
      </c>
      <c r="F137" s="23">
        <v>4000</v>
      </c>
      <c r="G137" s="23">
        <v>2000</v>
      </c>
      <c r="H137" s="20" t="s">
        <v>547</v>
      </c>
      <c r="I137" s="20" t="s">
        <v>512</v>
      </c>
      <c r="J137" s="20"/>
    </row>
    <row r="138" s="2" customFormat="1" ht="109.95" customHeight="1" spans="1:10">
      <c r="A138" s="16">
        <v>134</v>
      </c>
      <c r="B138" s="20" t="s">
        <v>548</v>
      </c>
      <c r="C138" s="16" t="s">
        <v>14</v>
      </c>
      <c r="D138" s="15" t="s">
        <v>549</v>
      </c>
      <c r="E138" s="21" t="s">
        <v>157</v>
      </c>
      <c r="F138" s="22">
        <v>2166</v>
      </c>
      <c r="G138" s="22">
        <v>2000</v>
      </c>
      <c r="H138" s="16" t="s">
        <v>550</v>
      </c>
      <c r="I138" s="16" t="s">
        <v>512</v>
      </c>
      <c r="J138" s="16"/>
    </row>
    <row r="139" s="2" customFormat="1" ht="148.05" customHeight="1" spans="1:10">
      <c r="A139" s="20">
        <v>135</v>
      </c>
      <c r="B139" s="20" t="s">
        <v>551</v>
      </c>
      <c r="C139" s="20" t="s">
        <v>14</v>
      </c>
      <c r="D139" s="24" t="s">
        <v>552</v>
      </c>
      <c r="E139" s="20" t="s">
        <v>103</v>
      </c>
      <c r="F139" s="20" t="s">
        <v>553</v>
      </c>
      <c r="G139" s="23">
        <v>1500</v>
      </c>
      <c r="H139" s="20" t="s">
        <v>554</v>
      </c>
      <c r="I139" s="20" t="s">
        <v>512</v>
      </c>
      <c r="J139" s="16" t="s">
        <v>45</v>
      </c>
    </row>
    <row r="140" s="2" customFormat="1" ht="90" customHeight="1" spans="1:10">
      <c r="A140" s="16">
        <v>136</v>
      </c>
      <c r="B140" s="20" t="s">
        <v>555</v>
      </c>
      <c r="C140" s="16" t="s">
        <v>14</v>
      </c>
      <c r="D140" s="15" t="s">
        <v>556</v>
      </c>
      <c r="E140" s="21" t="s">
        <v>557</v>
      </c>
      <c r="F140" s="22">
        <v>8000</v>
      </c>
      <c r="G140" s="22">
        <v>1500</v>
      </c>
      <c r="H140" s="16" t="s">
        <v>544</v>
      </c>
      <c r="I140" s="16" t="s">
        <v>512</v>
      </c>
      <c r="J140" s="16"/>
    </row>
    <row r="141" s="2" customFormat="1" ht="55.95" customHeight="1" spans="1:105">
      <c r="A141" s="20">
        <v>137</v>
      </c>
      <c r="B141" s="20" t="s">
        <v>558</v>
      </c>
      <c r="C141" s="16" t="s">
        <v>14</v>
      </c>
      <c r="D141" s="15" t="s">
        <v>559</v>
      </c>
      <c r="E141" s="21" t="s">
        <v>560</v>
      </c>
      <c r="F141" s="22">
        <v>3000</v>
      </c>
      <c r="G141" s="22">
        <v>1500</v>
      </c>
      <c r="H141" s="16" t="s">
        <v>561</v>
      </c>
      <c r="I141" s="16" t="s">
        <v>512</v>
      </c>
      <c r="J141" s="16"/>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row>
    <row r="142" s="2" customFormat="1" ht="90" customHeight="1" spans="1:10">
      <c r="A142" s="16">
        <v>138</v>
      </c>
      <c r="B142" s="20" t="s">
        <v>562</v>
      </c>
      <c r="C142" s="20" t="s">
        <v>14</v>
      </c>
      <c r="D142" s="24" t="s">
        <v>563</v>
      </c>
      <c r="E142" s="20" t="s">
        <v>564</v>
      </c>
      <c r="F142" s="20" t="s">
        <v>565</v>
      </c>
      <c r="G142" s="23">
        <v>1500</v>
      </c>
      <c r="H142" s="20" t="s">
        <v>540</v>
      </c>
      <c r="I142" s="20" t="s">
        <v>512</v>
      </c>
      <c r="J142" s="16" t="s">
        <v>45</v>
      </c>
    </row>
    <row r="143" s="2" customFormat="1" ht="90" customHeight="1" spans="1:10">
      <c r="A143" s="20">
        <v>139</v>
      </c>
      <c r="B143" s="20" t="s">
        <v>566</v>
      </c>
      <c r="C143" s="20" t="s">
        <v>14</v>
      </c>
      <c r="D143" s="15" t="s">
        <v>567</v>
      </c>
      <c r="E143" s="21" t="s">
        <v>568</v>
      </c>
      <c r="F143" s="23">
        <v>2000</v>
      </c>
      <c r="G143" s="23">
        <v>1320</v>
      </c>
      <c r="H143" s="20" t="s">
        <v>569</v>
      </c>
      <c r="I143" s="20" t="s">
        <v>512</v>
      </c>
      <c r="J143" s="20"/>
    </row>
    <row r="144" s="2" customFormat="1" ht="90" customHeight="1" spans="1:10">
      <c r="A144" s="16">
        <v>140</v>
      </c>
      <c r="B144" s="20" t="s">
        <v>570</v>
      </c>
      <c r="C144" s="16" t="s">
        <v>14</v>
      </c>
      <c r="D144" s="15" t="s">
        <v>571</v>
      </c>
      <c r="E144" s="21" t="s">
        <v>365</v>
      </c>
      <c r="F144" s="22">
        <v>3000</v>
      </c>
      <c r="G144" s="22">
        <v>1200</v>
      </c>
      <c r="H144" s="16" t="s">
        <v>572</v>
      </c>
      <c r="I144" s="16" t="s">
        <v>512</v>
      </c>
      <c r="J144" s="16"/>
    </row>
    <row r="145" s="2" customFormat="1" ht="118.05" customHeight="1" spans="1:10">
      <c r="A145" s="20">
        <v>141</v>
      </c>
      <c r="B145" s="20" t="s">
        <v>573</v>
      </c>
      <c r="C145" s="20" t="s">
        <v>14</v>
      </c>
      <c r="D145" s="24" t="s">
        <v>574</v>
      </c>
      <c r="E145" s="20" t="s">
        <v>350</v>
      </c>
      <c r="F145" s="20" t="s">
        <v>468</v>
      </c>
      <c r="G145" s="23">
        <v>1000</v>
      </c>
      <c r="H145" s="20" t="s">
        <v>575</v>
      </c>
      <c r="I145" s="20" t="s">
        <v>512</v>
      </c>
      <c r="J145" s="16" t="s">
        <v>45</v>
      </c>
    </row>
    <row r="146" s="2" customFormat="1" ht="121.05" customHeight="1" spans="1:10">
      <c r="A146" s="16">
        <v>142</v>
      </c>
      <c r="B146" s="20" t="s">
        <v>576</v>
      </c>
      <c r="C146" s="20" t="s">
        <v>14</v>
      </c>
      <c r="D146" s="24" t="s">
        <v>577</v>
      </c>
      <c r="E146" s="20" t="s">
        <v>103</v>
      </c>
      <c r="F146" s="20" t="s">
        <v>578</v>
      </c>
      <c r="G146" s="23">
        <v>600</v>
      </c>
      <c r="H146" s="20" t="s">
        <v>579</v>
      </c>
      <c r="I146" s="20" t="s">
        <v>512</v>
      </c>
      <c r="J146" s="16" t="s">
        <v>45</v>
      </c>
    </row>
    <row r="147" s="2" customFormat="1" ht="90" customHeight="1" spans="1:10">
      <c r="A147" s="20">
        <v>143</v>
      </c>
      <c r="B147" s="20" t="s">
        <v>580</v>
      </c>
      <c r="C147" s="20" t="s">
        <v>14</v>
      </c>
      <c r="D147" s="24" t="s">
        <v>581</v>
      </c>
      <c r="E147" s="20" t="s">
        <v>557</v>
      </c>
      <c r="F147" s="20" t="s">
        <v>79</v>
      </c>
      <c r="G147" s="23">
        <v>500</v>
      </c>
      <c r="H147" s="20" t="s">
        <v>582</v>
      </c>
      <c r="I147" s="20" t="s">
        <v>512</v>
      </c>
      <c r="J147" s="16" t="s">
        <v>45</v>
      </c>
    </row>
    <row r="148" s="2" customFormat="1" ht="90" customHeight="1" spans="1:10">
      <c r="A148" s="16">
        <v>144</v>
      </c>
      <c r="B148" s="20" t="s">
        <v>583</v>
      </c>
      <c r="C148" s="20" t="s">
        <v>14</v>
      </c>
      <c r="D148" s="15" t="s">
        <v>584</v>
      </c>
      <c r="E148" s="20" t="s">
        <v>585</v>
      </c>
      <c r="F148" s="22">
        <v>5000</v>
      </c>
      <c r="G148" s="23">
        <v>500</v>
      </c>
      <c r="H148" s="20" t="s">
        <v>586</v>
      </c>
      <c r="I148" s="20" t="s">
        <v>512</v>
      </c>
      <c r="J148" s="16" t="s">
        <v>35</v>
      </c>
    </row>
    <row r="149" s="2" customFormat="1" ht="90" customHeight="1" spans="1:10">
      <c r="A149" s="20">
        <v>145</v>
      </c>
      <c r="B149" s="20" t="s">
        <v>587</v>
      </c>
      <c r="C149" s="20" t="s">
        <v>14</v>
      </c>
      <c r="D149" s="15" t="s">
        <v>588</v>
      </c>
      <c r="E149" s="20" t="s">
        <v>589</v>
      </c>
      <c r="F149" s="22">
        <v>52000</v>
      </c>
      <c r="G149" s="23">
        <v>500</v>
      </c>
      <c r="H149" s="20" t="s">
        <v>590</v>
      </c>
      <c r="I149" s="20" t="s">
        <v>512</v>
      </c>
      <c r="J149" s="16" t="s">
        <v>35</v>
      </c>
    </row>
    <row r="150" s="2" customFormat="1" ht="90" customHeight="1" spans="1:10">
      <c r="A150" s="16">
        <v>146</v>
      </c>
      <c r="B150" s="20" t="s">
        <v>591</v>
      </c>
      <c r="C150" s="20" t="s">
        <v>14</v>
      </c>
      <c r="D150" s="24" t="s">
        <v>592</v>
      </c>
      <c r="E150" s="20" t="s">
        <v>254</v>
      </c>
      <c r="F150" s="20" t="s">
        <v>161</v>
      </c>
      <c r="G150" s="23">
        <v>300</v>
      </c>
      <c r="H150" s="20" t="s">
        <v>572</v>
      </c>
      <c r="I150" s="20" t="s">
        <v>512</v>
      </c>
      <c r="J150" s="16" t="s">
        <v>45</v>
      </c>
    </row>
    <row r="151" s="2" customFormat="1" ht="90" customHeight="1" spans="1:10">
      <c r="A151" s="20">
        <v>147</v>
      </c>
      <c r="B151" s="20" t="s">
        <v>593</v>
      </c>
      <c r="C151" s="20" t="s">
        <v>32</v>
      </c>
      <c r="D151" s="15" t="s">
        <v>594</v>
      </c>
      <c r="E151" s="20" t="s">
        <v>144</v>
      </c>
      <c r="F151" s="22">
        <v>10000</v>
      </c>
      <c r="G151" s="23">
        <v>100</v>
      </c>
      <c r="H151" s="20" t="s">
        <v>595</v>
      </c>
      <c r="I151" s="20" t="s">
        <v>512</v>
      </c>
      <c r="J151" s="16" t="s">
        <v>35</v>
      </c>
    </row>
    <row r="152" s="2" customFormat="1" ht="90" customHeight="1" spans="1:10">
      <c r="A152" s="16">
        <v>148</v>
      </c>
      <c r="B152" s="20" t="s">
        <v>596</v>
      </c>
      <c r="C152" s="20" t="s">
        <v>14</v>
      </c>
      <c r="D152" s="15" t="s">
        <v>597</v>
      </c>
      <c r="E152" s="20" t="s">
        <v>510</v>
      </c>
      <c r="F152" s="22">
        <v>10000</v>
      </c>
      <c r="G152" s="23">
        <v>100</v>
      </c>
      <c r="H152" s="20" t="s">
        <v>598</v>
      </c>
      <c r="I152" s="20" t="s">
        <v>512</v>
      </c>
      <c r="J152" s="16" t="s">
        <v>35</v>
      </c>
    </row>
    <row r="153" s="2" customFormat="1" ht="172.05" customHeight="1" spans="1:10">
      <c r="A153" s="20">
        <v>149</v>
      </c>
      <c r="B153" s="20" t="s">
        <v>599</v>
      </c>
      <c r="C153" s="21" t="s">
        <v>32</v>
      </c>
      <c r="D153" s="15" t="s">
        <v>600</v>
      </c>
      <c r="E153" s="21" t="s">
        <v>601</v>
      </c>
      <c r="F153" s="22">
        <v>8200</v>
      </c>
      <c r="G153" s="23" t="s">
        <v>27</v>
      </c>
      <c r="H153" s="16" t="s">
        <v>602</v>
      </c>
      <c r="I153" s="16" t="s">
        <v>603</v>
      </c>
      <c r="J153" s="16"/>
    </row>
    <row r="154" s="2" customFormat="1" ht="90" customHeight="1" spans="1:10">
      <c r="A154" s="16">
        <v>150</v>
      </c>
      <c r="B154" s="20" t="s">
        <v>604</v>
      </c>
      <c r="C154" s="20" t="s">
        <v>14</v>
      </c>
      <c r="D154" s="24" t="s">
        <v>605</v>
      </c>
      <c r="E154" s="20" t="s">
        <v>606</v>
      </c>
      <c r="F154" s="20">
        <v>10000</v>
      </c>
      <c r="G154" s="23" t="s">
        <v>607</v>
      </c>
      <c r="H154" s="20" t="s">
        <v>608</v>
      </c>
      <c r="I154" s="20" t="s">
        <v>603</v>
      </c>
      <c r="J154" s="16" t="s">
        <v>30</v>
      </c>
    </row>
    <row r="155" s="2" customFormat="1" ht="90" customHeight="1" spans="1:10">
      <c r="A155" s="20">
        <v>151</v>
      </c>
      <c r="B155" s="20" t="s">
        <v>609</v>
      </c>
      <c r="C155" s="16" t="s">
        <v>14</v>
      </c>
      <c r="D155" s="15" t="s">
        <v>610</v>
      </c>
      <c r="E155" s="21" t="s">
        <v>611</v>
      </c>
      <c r="F155" s="22">
        <v>300000</v>
      </c>
      <c r="G155" s="23">
        <v>10000</v>
      </c>
      <c r="H155" s="16" t="s">
        <v>612</v>
      </c>
      <c r="I155" s="16" t="s">
        <v>603</v>
      </c>
      <c r="J155" s="16"/>
    </row>
    <row r="156" s="2" customFormat="1" ht="90" customHeight="1" spans="1:10">
      <c r="A156" s="16">
        <v>152</v>
      </c>
      <c r="B156" s="20" t="s">
        <v>613</v>
      </c>
      <c r="C156" s="16" t="s">
        <v>14</v>
      </c>
      <c r="D156" s="15" t="s">
        <v>614</v>
      </c>
      <c r="E156" s="21" t="s">
        <v>64</v>
      </c>
      <c r="F156" s="22">
        <v>9500</v>
      </c>
      <c r="G156" s="22">
        <v>2300</v>
      </c>
      <c r="H156" s="16" t="s">
        <v>615</v>
      </c>
      <c r="I156" s="16" t="s">
        <v>603</v>
      </c>
      <c r="J156" s="16"/>
    </row>
    <row r="157" s="2" customFormat="1" ht="115.95" customHeight="1" spans="1:10">
      <c r="A157" s="20">
        <v>153</v>
      </c>
      <c r="B157" s="20" t="s">
        <v>616</v>
      </c>
      <c r="C157" s="20" t="s">
        <v>14</v>
      </c>
      <c r="D157" s="24" t="s">
        <v>617</v>
      </c>
      <c r="E157" s="20" t="s">
        <v>618</v>
      </c>
      <c r="F157" s="20" t="s">
        <v>619</v>
      </c>
      <c r="G157" s="23">
        <v>2000</v>
      </c>
      <c r="H157" s="20" t="s">
        <v>620</v>
      </c>
      <c r="I157" s="20" t="s">
        <v>603</v>
      </c>
      <c r="J157" s="16" t="s">
        <v>621</v>
      </c>
    </row>
    <row r="158" s="2" customFormat="1" ht="90" customHeight="1" spans="1:10">
      <c r="A158" s="16">
        <v>154</v>
      </c>
      <c r="B158" s="20" t="s">
        <v>622</v>
      </c>
      <c r="C158" s="16" t="s">
        <v>32</v>
      </c>
      <c r="D158" s="15" t="s">
        <v>623</v>
      </c>
      <c r="E158" s="21" t="s">
        <v>624</v>
      </c>
      <c r="F158" s="22">
        <v>33610.04</v>
      </c>
      <c r="G158" s="22">
        <v>1000</v>
      </c>
      <c r="H158" s="16" t="s">
        <v>625</v>
      </c>
      <c r="I158" s="16" t="s">
        <v>603</v>
      </c>
      <c r="J158" s="16" t="s">
        <v>95</v>
      </c>
    </row>
    <row r="159" s="2" customFormat="1" ht="111" customHeight="1" spans="1:10">
      <c r="A159" s="20">
        <v>155</v>
      </c>
      <c r="B159" s="20" t="s">
        <v>626</v>
      </c>
      <c r="C159" s="16" t="s">
        <v>32</v>
      </c>
      <c r="D159" s="15" t="s">
        <v>627</v>
      </c>
      <c r="E159" s="21" t="s">
        <v>628</v>
      </c>
      <c r="F159" s="22">
        <v>9623.63</v>
      </c>
      <c r="G159" s="22">
        <v>1000</v>
      </c>
      <c r="H159" s="16" t="s">
        <v>625</v>
      </c>
      <c r="I159" s="16" t="s">
        <v>603</v>
      </c>
      <c r="J159" s="16"/>
    </row>
    <row r="160" s="2" customFormat="1" ht="120" customHeight="1" spans="1:10">
      <c r="A160" s="16">
        <v>156</v>
      </c>
      <c r="B160" s="20" t="s">
        <v>629</v>
      </c>
      <c r="C160" s="16" t="s">
        <v>32</v>
      </c>
      <c r="D160" s="15" t="s">
        <v>630</v>
      </c>
      <c r="E160" s="21" t="s">
        <v>631</v>
      </c>
      <c r="F160" s="22">
        <v>6059.33</v>
      </c>
      <c r="G160" s="22">
        <v>1000</v>
      </c>
      <c r="H160" s="16" t="s">
        <v>632</v>
      </c>
      <c r="I160" s="16" t="s">
        <v>603</v>
      </c>
      <c r="J160" s="16"/>
    </row>
    <row r="161" s="2" customFormat="1" ht="117" customHeight="1" spans="1:10">
      <c r="A161" s="20">
        <v>157</v>
      </c>
      <c r="B161" s="20" t="s">
        <v>633</v>
      </c>
      <c r="C161" s="20" t="s">
        <v>14</v>
      </c>
      <c r="D161" s="24" t="s">
        <v>634</v>
      </c>
      <c r="E161" s="20" t="s">
        <v>42</v>
      </c>
      <c r="F161" s="20">
        <v>27055</v>
      </c>
      <c r="G161" s="23">
        <v>500</v>
      </c>
      <c r="H161" s="20" t="s">
        <v>635</v>
      </c>
      <c r="I161" s="20" t="s">
        <v>603</v>
      </c>
      <c r="J161" s="16" t="s">
        <v>636</v>
      </c>
    </row>
    <row r="162" s="2" customFormat="1" ht="120" customHeight="1" spans="1:10">
      <c r="A162" s="16">
        <v>158</v>
      </c>
      <c r="B162" s="20" t="s">
        <v>637</v>
      </c>
      <c r="C162" s="16" t="s">
        <v>14</v>
      </c>
      <c r="D162" s="15" t="s">
        <v>638</v>
      </c>
      <c r="E162" s="21" t="s">
        <v>320</v>
      </c>
      <c r="F162" s="22">
        <v>3999.89</v>
      </c>
      <c r="G162" s="22">
        <v>300</v>
      </c>
      <c r="H162" s="16" t="s">
        <v>635</v>
      </c>
      <c r="I162" s="16" t="s">
        <v>603</v>
      </c>
      <c r="J162" s="16"/>
    </row>
    <row r="163" ht="55.05" customHeight="1" spans="1:10">
      <c r="A163" s="39"/>
      <c r="B163" s="40"/>
      <c r="C163" s="40"/>
      <c r="D163" s="40" t="s">
        <v>639</v>
      </c>
      <c r="E163" s="40"/>
      <c r="F163" s="22">
        <f>SUM(F5:F162)</f>
        <v>4338631.01</v>
      </c>
      <c r="G163" s="22">
        <f>SUM(G5:G162)</f>
        <v>864965.8</v>
      </c>
      <c r="H163" s="16"/>
      <c r="I163" s="16"/>
      <c r="J163" s="16"/>
    </row>
    <row r="164" ht="55.05" customHeight="1"/>
    <row r="165" ht="55.05" customHeight="1"/>
    <row r="166" ht="55.05" customHeight="1"/>
    <row r="167" ht="55.05" customHeight="1"/>
    <row r="168" ht="55.05" customHeight="1"/>
    <row r="169" ht="55.05" customHeight="1"/>
    <row r="170" ht="55.05" customHeight="1"/>
  </sheetData>
  <autoFilter ref="A4:DA167">
    <extLst/>
  </autoFilter>
  <mergeCells count="3">
    <mergeCell ref="A1:B1"/>
    <mergeCell ref="A2:J2"/>
    <mergeCell ref="A3:J3"/>
  </mergeCells>
  <conditionalFormatting sqref="B5:B162">
    <cfRule type="duplicateValues" dxfId="0" priority="8"/>
  </conditionalFormatting>
  <dataValidations count="11">
    <dataValidation type="custom" allowBlank="1" showErrorMessage="1" errorTitle="拒绝重复输入" error="当前输入的内容，与本区域的其他单元格内容重复。" sqref="B5 B14 B16 B17 B18 B19 B23 B28 B37 B45 B47 B20:B21 B25:B26 B43:B44" errorStyle="warning">
      <formula1>COUNTIF($B$5:$B$53,B5)&lt;2</formula1>
    </dataValidation>
    <dataValidation type="custom" allowBlank="1" showErrorMessage="1" errorTitle="拒绝重复输入" error="当前输入的内容，与本区域的其他单元格内容重复。" sqref="B6 B13 B15 B46" errorStyle="warning">
      <formula1>COUNTIF($B$5:$B$52,B6)&lt;2</formula1>
    </dataValidation>
    <dataValidation type="custom" allowBlank="1" showErrorMessage="1" errorTitle="拒绝重复输入" error="当前输入的内容，与本区域的其他单元格内容重复。" sqref="B7 B10 B11 B12 B8:B9" errorStyle="warning">
      <formula1>COUNTIF($B$5:$B$53,#REF!)&lt;2</formula1>
    </dataValidation>
    <dataValidation type="custom" allowBlank="1" showErrorMessage="1" errorTitle="拒绝重复输入" error="当前输入的内容，与本区域的其他单元格内容重复。" sqref="B22 B24 B29" errorStyle="warning">
      <formula1>COUNTIF(#REF!,B22)&lt;2</formula1>
    </dataValidation>
    <dataValidation type="custom" allowBlank="1" showErrorMessage="1" errorTitle="拒绝重复输入" error="当前输入的内容，与本区域的其他单元格内容重复。" sqref="B27 B30 B31 B32 B55 B33:B34 B35:B36 B38:B41" errorStyle="warning">
      <formula1>COUNTIF($B$5:$B$54,B27)&lt;2</formula1>
    </dataValidation>
    <dataValidation type="custom" allowBlank="1" showErrorMessage="1" errorTitle="拒绝重复输入" error="当前输入的内容，与本区域的其他单元格内容重复。" sqref="B56 B57" errorStyle="warning">
      <formula1>COUNTIF($B$5:$B$55,B56)&lt;2</formula1>
    </dataValidation>
    <dataValidation type="custom" allowBlank="1" showErrorMessage="1" errorTitle="拒绝重复输入" error="当前输入的内容，与本区域的其他单元格内容重复。" sqref="B83 B84 B85 B86 B87 B88 B91 B92" errorStyle="warning">
      <formula1>COUNTIF($B$5:$B$60,B83)&lt;2</formula1>
    </dataValidation>
    <dataValidation type="custom" allowBlank="1" showErrorMessage="1" errorTitle="拒绝重复输入" error="当前输入的内容，与本区域的其他单元格内容重复。" sqref="B101 B106 B107 B109 B116" errorStyle="warning">
      <formula1>COUNTIF($B$5:$B$58,B101)&lt;2</formula1>
    </dataValidation>
    <dataValidation type="custom" allowBlank="1" showErrorMessage="1" errorTitle="拒绝重复输入" error="当前输入的内容，与本区域的其他单元格内容重复。" sqref="B138" errorStyle="warning">
      <formula1>COUNTIF($B$5:$B$66,B138)&lt;2</formula1>
    </dataValidation>
    <dataValidation type="custom" allowBlank="1" showErrorMessage="1" errorTitle="拒绝重复输入" error="当前输入的内容，与本区域的其他单元格内容重复。" sqref="B146" errorStyle="warning">
      <formula1>COUNTIF($B$5:$B$68,B146)&lt;2</formula1>
    </dataValidation>
    <dataValidation type="custom" allowBlank="1" showErrorMessage="1" errorTitle="拒绝重复输入" error="当前输入的内容，与本区域的其他单元格内容重复。" sqref="B154" errorStyle="warning">
      <formula1>COUNTIF($B$4:$B$59,B154)&lt;2</formula1>
    </dataValidation>
  </dataValidations>
  <pageMargins left="0.472222222222222" right="0.275" top="0.393055555555556" bottom="0.354166666666667" header="0.236111111111111" footer="0.275"/>
  <pageSetup paperSize="8" scale="61"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应用基础设施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dc:creator>
  <cp:lastModifiedBy>你憋说话</cp:lastModifiedBy>
  <dcterms:created xsi:type="dcterms:W3CDTF">2023-02-08T01:26:00Z</dcterms:created>
  <dcterms:modified xsi:type="dcterms:W3CDTF">2023-11-30T06:52:21Z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0E4A5B682D504239926E65940F72242B_13</vt:lpwstr>
  </property>
  <property fmtid="{D5CDD505-2E9C-101B-9397-08002B2CF9AE}" pid="3" name="KSOProductBuildVer">
    <vt:lpwstr>2052-12.1.0.15712</vt:lpwstr>
  </property>
</Properties>
</file>