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8" windowWidth="12768" windowHeight="5712" tabRatio="903" activeTab="1"/>
  </bookViews>
  <sheets>
    <sheet name="表1  2015一般公共预算收入" sheetId="1" r:id="rId1"/>
    <sheet name="表2  2015一般公共预算支出" sheetId="2" r:id="rId2"/>
    <sheet name="表3  2015一般转移支付分地区分部门" sheetId="3" r:id="rId3"/>
    <sheet name="表4  2015政府基金收入" sheetId="4" r:id="rId4"/>
    <sheet name="表5  2015政府基金支出" sheetId="5" r:id="rId5"/>
    <sheet name="表6  2015基本支出决算表" sheetId="6" r:id="rId6"/>
    <sheet name="表7  2015政府债务限额" sheetId="7" r:id="rId7"/>
    <sheet name="表8  2015国有资本经营收入" sheetId="8" r:id="rId8"/>
    <sheet name="表9  2015国有资本经营支出" sheetId="9" r:id="rId9"/>
    <sheet name="表10  国有资本经营结余" sheetId="10" r:id="rId10"/>
    <sheet name="表11  2015社会保险收入" sheetId="11" r:id="rId11"/>
    <sheet name="表12 2015社会保险支出" sheetId="12" r:id="rId12"/>
    <sheet name="表13  2015社会保险结余" sheetId="13" r:id="rId13"/>
    <sheet name="表14  2015政府性基金转移支付" sheetId="14" r:id="rId14"/>
  </sheets>
  <calcPr calcId="125725"/>
</workbook>
</file>

<file path=xl/calcChain.xml><?xml version="1.0" encoding="utf-8"?>
<calcChain xmlns="http://schemas.openxmlformats.org/spreadsheetml/2006/main">
  <c r="D94" i="2"/>
  <c r="B7" i="7"/>
  <c r="B6"/>
</calcChain>
</file>

<file path=xl/sharedStrings.xml><?xml version="1.0" encoding="utf-8"?>
<sst xmlns="http://schemas.openxmlformats.org/spreadsheetml/2006/main" count="492" uniqueCount="422">
  <si>
    <t>单位：万元</t>
  </si>
  <si>
    <t>项目</t>
  </si>
  <si>
    <t>2015年完成数</t>
  </si>
  <si>
    <t>2014年完成数</t>
  </si>
  <si>
    <t>同比增长</t>
  </si>
  <si>
    <t>一、税收收入</t>
  </si>
  <si>
    <t>增值税</t>
  </si>
  <si>
    <t>营业税</t>
  </si>
  <si>
    <t>企业所得税</t>
  </si>
  <si>
    <t>个人所得税</t>
  </si>
  <si>
    <t>资源税</t>
  </si>
  <si>
    <t>城市维护建设税</t>
  </si>
  <si>
    <t>房产税</t>
  </si>
  <si>
    <t>印花税</t>
  </si>
  <si>
    <t>城镇土地使用税</t>
  </si>
  <si>
    <t>土地增值税</t>
  </si>
  <si>
    <t>车船税</t>
  </si>
  <si>
    <t>耕地占用税</t>
  </si>
  <si>
    <t>契税</t>
  </si>
  <si>
    <t>烟叶税</t>
  </si>
  <si>
    <t>其他税收收入</t>
  </si>
  <si>
    <t>二、非税收入</t>
  </si>
  <si>
    <t>专项收入</t>
  </si>
  <si>
    <t>行政事业性收入</t>
  </si>
  <si>
    <t>罚没收入</t>
  </si>
  <si>
    <t>国有资本经营收入</t>
  </si>
  <si>
    <t>国有资源（资产）收入</t>
  </si>
  <si>
    <t>其他收入</t>
  </si>
  <si>
    <t>公共财政预算收入
(税收收入+非税收入)</t>
  </si>
  <si>
    <t>地方教育附加收入</t>
  </si>
  <si>
    <t>残疾人就业保障金收入</t>
  </si>
  <si>
    <t>国有土地使用权出让收入</t>
  </si>
  <si>
    <t>国有土地收益基金收入</t>
  </si>
  <si>
    <t>农业土地开发资金收入</t>
  </si>
  <si>
    <t>城市基础设施配套费收入</t>
  </si>
  <si>
    <t>其他基金收入</t>
  </si>
  <si>
    <t>政府性基金收入</t>
  </si>
  <si>
    <t>表1</t>
    <phoneticPr fontId="1" type="noConversion"/>
  </si>
  <si>
    <t>2015年一般公共预算收入决算表</t>
    <phoneticPr fontId="1" type="noConversion"/>
  </si>
  <si>
    <t>表4</t>
    <phoneticPr fontId="1" type="noConversion"/>
  </si>
  <si>
    <t>2015年政府性基金收入决算表</t>
    <phoneticPr fontId="1" type="noConversion"/>
  </si>
  <si>
    <t>2015年政府性基金支出决算表</t>
  </si>
  <si>
    <t>单位:万元</t>
  </si>
  <si>
    <t>政府性基金预算支出合计</t>
  </si>
  <si>
    <t xml:space="preserve">  城乡社区支出</t>
  </si>
  <si>
    <t xml:space="preserve">    国有土地使用权出让收入安排的支出</t>
  </si>
  <si>
    <t xml:space="preserve">      征地和拆迁补偿支出</t>
  </si>
  <si>
    <t xml:space="preserve">      土地开发支出</t>
  </si>
  <si>
    <t xml:space="preserve">      城市建设支出</t>
  </si>
  <si>
    <t xml:space="preserve">      土地出让业务支出</t>
  </si>
  <si>
    <t xml:space="preserve">      廉租住房支出</t>
  </si>
  <si>
    <t xml:space="preserve">      其他国有土地使用权出让收入安排的支出</t>
  </si>
  <si>
    <t xml:space="preserve">    城市公用事业附加安排的支出</t>
  </si>
  <si>
    <t xml:space="preserve">      其他城市公用事业附加安排的支出</t>
  </si>
  <si>
    <t xml:space="preserve">    国有土地收益基金支出</t>
  </si>
  <si>
    <t xml:space="preserve">    农业土地开发资金支出</t>
  </si>
  <si>
    <t xml:space="preserve">    城市基础设施配套费安排的支出</t>
  </si>
  <si>
    <t xml:space="preserve">      城市公共设施</t>
  </si>
  <si>
    <t xml:space="preserve">      城市环境卫生</t>
  </si>
  <si>
    <t xml:space="preserve">      其他城市基础设施配套费安排的支出</t>
  </si>
  <si>
    <t xml:space="preserve">  农林水支出</t>
  </si>
  <si>
    <t xml:space="preserve">    森林植被恢复费安排的支出</t>
  </si>
  <si>
    <t xml:space="preserve">      林地调查规划设计</t>
  </si>
  <si>
    <t xml:space="preserve">      森林培育</t>
  </si>
  <si>
    <t xml:space="preserve">      林业有害生物防治</t>
  </si>
  <si>
    <t xml:space="preserve">      森林防火</t>
  </si>
  <si>
    <t xml:space="preserve">      森林资源管护</t>
  </si>
  <si>
    <t xml:space="preserve">      其他森林植被恢复费安排的支出</t>
  </si>
  <si>
    <t xml:space="preserve"> </t>
  </si>
  <si>
    <t>2015年一般公共财政支出决算表</t>
  </si>
  <si>
    <t>一、一般公共服务</t>
  </si>
  <si>
    <t xml:space="preserve">    政府办公厅(室)及相关机构事务</t>
  </si>
  <si>
    <t xml:space="preserve">      行政运行</t>
  </si>
  <si>
    <t xml:space="preserve">      信访事务</t>
  </si>
  <si>
    <t xml:space="preserve">      其他政府办公厅（室）及相关机构事务支出</t>
  </si>
  <si>
    <t xml:space="preserve">    发展与改革事务</t>
  </si>
  <si>
    <t xml:space="preserve">      战略规划与实施</t>
  </si>
  <si>
    <t xml:space="preserve">      其他发展与改革事务支出</t>
  </si>
  <si>
    <t xml:space="preserve">    统计信息事务</t>
  </si>
  <si>
    <t xml:space="preserve">      专项统计业务</t>
  </si>
  <si>
    <t xml:space="preserve">      专项普查活动</t>
  </si>
  <si>
    <t xml:space="preserve">    财政事务</t>
  </si>
  <si>
    <t xml:space="preserve">      信息化建设</t>
  </si>
  <si>
    <t xml:space="preserve">      其他财政事务支出</t>
  </si>
  <si>
    <t xml:space="preserve">    审计事务</t>
  </si>
  <si>
    <t xml:space="preserve">      审计业务</t>
  </si>
  <si>
    <t xml:space="preserve">    人力资源事务</t>
  </si>
  <si>
    <t xml:space="preserve">      公务员招考</t>
  </si>
  <si>
    <t xml:space="preserve">      其他人力资源事务支出</t>
  </si>
  <si>
    <t xml:space="preserve">    纪检监察事务</t>
  </si>
  <si>
    <t xml:space="preserve">      其他纪检监察事务支出</t>
  </si>
  <si>
    <t xml:space="preserve">    商贸事务</t>
  </si>
  <si>
    <t xml:space="preserve">      招商引资</t>
  </si>
  <si>
    <t xml:space="preserve">    工商行政管理事务</t>
  </si>
  <si>
    <t xml:space="preserve">      其他工商行政管理事务支出</t>
  </si>
  <si>
    <t xml:space="preserve">    质量技术监督与检验检疫事务</t>
  </si>
  <si>
    <t xml:space="preserve">      其他质量技术监督与检验检疫事务支出</t>
  </si>
  <si>
    <t xml:space="preserve">    党委办公厅（室）及相关机构事务</t>
  </si>
  <si>
    <t xml:space="preserve">      其他党委办公厅（室）及相关机构事务支出</t>
  </si>
  <si>
    <t xml:space="preserve">    组织事务</t>
  </si>
  <si>
    <t xml:space="preserve">      一般行政管理事务</t>
  </si>
  <si>
    <t xml:space="preserve">    其他一般公共服务支出</t>
  </si>
  <si>
    <t xml:space="preserve">      其他一般公共服务支出</t>
  </si>
  <si>
    <t>四、公共安全支出</t>
  </si>
  <si>
    <t xml:space="preserve">    武装警察</t>
  </si>
  <si>
    <t xml:space="preserve">      消防</t>
  </si>
  <si>
    <t xml:space="preserve">    公安</t>
  </si>
  <si>
    <t xml:space="preserve">      治安管理</t>
  </si>
  <si>
    <t xml:space="preserve">      刑事侦查</t>
  </si>
  <si>
    <t xml:space="preserve">      禁毒管理</t>
  </si>
  <si>
    <t xml:space="preserve">      网络侦控管理</t>
  </si>
  <si>
    <t xml:space="preserve">      反恐怖</t>
  </si>
  <si>
    <t xml:space="preserve">      网络运行及维护</t>
  </si>
  <si>
    <t xml:space="preserve">      拘押收教场所管理</t>
  </si>
  <si>
    <t xml:space="preserve">      其他公安支出</t>
  </si>
  <si>
    <t>五、教育支出</t>
  </si>
  <si>
    <t xml:space="preserve">    教育费附加安排的支出</t>
  </si>
  <si>
    <t xml:space="preserve">      其他教育费附加安排的支出</t>
  </si>
  <si>
    <t>六、科学技术支出</t>
  </si>
  <si>
    <t xml:space="preserve">    应用研究</t>
  </si>
  <si>
    <t xml:space="preserve">      社会公益研究</t>
  </si>
  <si>
    <t xml:space="preserve">    技术研究与开发</t>
  </si>
  <si>
    <t xml:space="preserve">      应用技术研究与开发</t>
  </si>
  <si>
    <t xml:space="preserve">      其他技术研究与开发支出</t>
  </si>
  <si>
    <t xml:space="preserve">    其他科学技术支出(款)</t>
  </si>
  <si>
    <t xml:space="preserve">      其他科学技术支出(项)</t>
  </si>
  <si>
    <t>八、社会保障和就业支出</t>
  </si>
  <si>
    <t xml:space="preserve">    民政管理事务</t>
  </si>
  <si>
    <t xml:space="preserve">      基层政权和社区建设</t>
  </si>
  <si>
    <t>十、节能环保支出</t>
  </si>
  <si>
    <t xml:space="preserve">    环境保护管理事务</t>
  </si>
  <si>
    <t xml:space="preserve">      其他环境保护管理事务支出</t>
  </si>
  <si>
    <t xml:space="preserve">    污染防治</t>
  </si>
  <si>
    <t xml:space="preserve">      排污费安排的支出</t>
  </si>
  <si>
    <t xml:space="preserve">    天然林保护</t>
  </si>
  <si>
    <t xml:space="preserve">      其他天然林保护支出</t>
  </si>
  <si>
    <t xml:space="preserve">    能源节约利用</t>
  </si>
  <si>
    <t xml:space="preserve">    污染减排</t>
  </si>
  <si>
    <t xml:space="preserve">      其他污染减排支出</t>
  </si>
  <si>
    <t xml:space="preserve">    其他节能环保支出</t>
  </si>
  <si>
    <t>十一、城乡社区支出</t>
  </si>
  <si>
    <t xml:space="preserve">      城乡社区管理事务</t>
  </si>
  <si>
    <t xml:space="preserve">        行政运行</t>
  </si>
  <si>
    <t xml:space="preserve">        一般行政管理事务</t>
  </si>
  <si>
    <t xml:space="preserve">        城管执法</t>
  </si>
  <si>
    <t xml:space="preserve">      城乡社区规划与管理</t>
  </si>
  <si>
    <t xml:space="preserve">      其他城乡社区公共设施支出</t>
  </si>
  <si>
    <t xml:space="preserve">      城乡社区环境卫生</t>
  </si>
  <si>
    <t xml:space="preserve">      其他城乡社区支出</t>
  </si>
  <si>
    <t>十二、农林水支出</t>
  </si>
  <si>
    <t xml:space="preserve">      林业</t>
  </si>
  <si>
    <t xml:space="preserve">        森林培育</t>
  </si>
  <si>
    <t xml:space="preserve">        森林生态效益补偿</t>
  </si>
  <si>
    <t xml:space="preserve">        湿地保护</t>
  </si>
  <si>
    <t xml:space="preserve">        林业防灾减灾</t>
  </si>
  <si>
    <t xml:space="preserve">        其他林业支出</t>
  </si>
  <si>
    <t xml:space="preserve">      水利</t>
  </si>
  <si>
    <t xml:space="preserve">        水利工程建设</t>
  </si>
  <si>
    <t xml:space="preserve">        水资源费安排的支出</t>
  </si>
  <si>
    <t>十三、交通运输支出</t>
  </si>
  <si>
    <t xml:space="preserve">      其他交通运输支出</t>
  </si>
  <si>
    <t xml:space="preserve">        其他交通运输支出</t>
  </si>
  <si>
    <t>十四、资源勘探信息等支出</t>
  </si>
  <si>
    <t xml:space="preserve">      工业和信息产业监管</t>
  </si>
  <si>
    <t xml:space="preserve">        工业和信息产业支持</t>
  </si>
  <si>
    <t xml:space="preserve">      支持中小企业发展和管理支出</t>
  </si>
  <si>
    <t xml:space="preserve">        中小企业发展专项</t>
  </si>
  <si>
    <t xml:space="preserve">        其他支持中小企业发展和管理支出</t>
  </si>
  <si>
    <t xml:space="preserve">      其他资源勘探信息等支出</t>
  </si>
  <si>
    <t xml:space="preserve">        技术改造</t>
  </si>
  <si>
    <t xml:space="preserve">        其他资源勘探信息等支出</t>
  </si>
  <si>
    <t>十五、商业服务业等支出</t>
  </si>
  <si>
    <t xml:space="preserve">      商业流通事务</t>
  </si>
  <si>
    <t xml:space="preserve">        其他商业流通事务支出</t>
  </si>
  <si>
    <t xml:space="preserve">      涉外发展服务支出</t>
  </si>
  <si>
    <t xml:space="preserve">        其他涉外发展服务支出</t>
  </si>
  <si>
    <t xml:space="preserve">      其他商业服务业等支出</t>
  </si>
  <si>
    <t xml:space="preserve">        其他商业服务业等支出</t>
  </si>
  <si>
    <t>十八、国土海洋气象等支出</t>
  </si>
  <si>
    <t xml:space="preserve">      国土资源事务</t>
  </si>
  <si>
    <t>十九、住房保障支出</t>
  </si>
  <si>
    <t xml:space="preserve">      保障性安居工程支出</t>
  </si>
  <si>
    <t xml:space="preserve">        棚户区改造</t>
  </si>
  <si>
    <t xml:space="preserve">        农村危房改造</t>
  </si>
  <si>
    <t>二十、粮油物资储备支出</t>
  </si>
  <si>
    <t xml:space="preserve">      粮油事务</t>
  </si>
  <si>
    <t xml:space="preserve">        其他粮油事务支出</t>
  </si>
  <si>
    <t>二十一、预备费</t>
  </si>
  <si>
    <t>二十二、债务付息支出</t>
  </si>
  <si>
    <t xml:space="preserve">      地方政府一般债务付息支出</t>
  </si>
  <si>
    <t xml:space="preserve">        地方政府一般债券付息支出</t>
  </si>
  <si>
    <t>二十三、其他支出</t>
  </si>
  <si>
    <t xml:space="preserve">        其他支出</t>
  </si>
  <si>
    <t>支出合计</t>
  </si>
  <si>
    <t>表2</t>
    <phoneticPr fontId="1" type="noConversion"/>
  </si>
  <si>
    <r>
      <t>名</t>
    </r>
    <r>
      <rPr>
        <b/>
        <sz val="12"/>
        <rFont val="Arial"/>
        <family val="2"/>
      </rPr>
      <t xml:space="preserve">    </t>
    </r>
    <r>
      <rPr>
        <b/>
        <sz val="12"/>
        <rFont val="宋体"/>
        <family val="3"/>
        <charset val="134"/>
      </rPr>
      <t>称</t>
    </r>
  </si>
  <si>
    <t>合计</t>
  </si>
  <si>
    <t>地区</t>
  </si>
  <si>
    <r>
      <t>合</t>
    </r>
    <r>
      <rPr>
        <b/>
        <sz val="12"/>
        <rFont val="Arial"/>
        <family val="2"/>
      </rPr>
      <t xml:space="preserve">            </t>
    </r>
    <r>
      <rPr>
        <b/>
        <sz val="12"/>
        <rFont val="宋体"/>
        <family val="3"/>
        <charset val="134"/>
      </rPr>
      <t>计</t>
    </r>
  </si>
  <si>
    <t>返还性收入</t>
  </si>
  <si>
    <t>增值税和消费税税收返还收入</t>
  </si>
  <si>
    <t>所得税基数返还收入</t>
  </si>
  <si>
    <t>成品油价格和税费改革税收返还收入</t>
  </si>
  <si>
    <t>一般性转移支付收入</t>
  </si>
  <si>
    <t>体制补助收入</t>
  </si>
  <si>
    <t>均衡性转移支付收入</t>
  </si>
  <si>
    <t>老少边穷转移支付收入</t>
  </si>
  <si>
    <t>县级基本财力保障机制奖补资金收入</t>
  </si>
  <si>
    <t>结算补助收入</t>
  </si>
  <si>
    <t>体制上解收入</t>
  </si>
  <si>
    <t>企业事业单位划转补助收入</t>
  </si>
  <si>
    <t>基层公检法司转移支付收入</t>
  </si>
  <si>
    <t>义务教育等转移支付收入</t>
  </si>
  <si>
    <t>基本养老保障和低保等转移支付收入</t>
  </si>
  <si>
    <t>新型农村合作医疗等转移支付收入</t>
  </si>
  <si>
    <t>农村综合改革转移支付收入</t>
  </si>
  <si>
    <t>产粮（油）大县奖励资金收入</t>
  </si>
  <si>
    <t>重点生态功能区转移支付收入</t>
  </si>
  <si>
    <t>固定数额补助收入</t>
  </si>
  <si>
    <t>其他一般性转移支付收入</t>
  </si>
  <si>
    <t>专项转移支付</t>
  </si>
  <si>
    <t>公共安全</t>
  </si>
  <si>
    <t>教育</t>
  </si>
  <si>
    <t>社会保障和就业</t>
  </si>
  <si>
    <t>医疗卫生</t>
  </si>
  <si>
    <t>节能环保</t>
  </si>
  <si>
    <t>农林水</t>
  </si>
  <si>
    <t>商业服务业等</t>
  </si>
  <si>
    <t>住房保障</t>
  </si>
  <si>
    <t>其他专项转移支付</t>
  </si>
  <si>
    <t>表3</t>
    <phoneticPr fontId="1" type="noConversion"/>
  </si>
  <si>
    <t>注：此表中转移支付补助收入为中央、省及市对下转移支付补助收入，经开区此表无数据</t>
    <phoneticPr fontId="1" type="noConversion"/>
  </si>
  <si>
    <t>表5</t>
    <phoneticPr fontId="1" type="noConversion"/>
  </si>
  <si>
    <t>经开区2015年转移支付补助分地区分项目决算表</t>
    <phoneticPr fontId="1" type="noConversion"/>
  </si>
  <si>
    <t>其他支出</t>
  </si>
  <si>
    <t>2015年一般公共预算支出经济分类情况表</t>
    <phoneticPr fontId="1" type="noConversion"/>
  </si>
  <si>
    <t>地区</t>
    <phoneticPr fontId="1" type="noConversion"/>
  </si>
  <si>
    <t>小计</t>
    <phoneticPr fontId="1" type="noConversion"/>
  </si>
  <si>
    <t>单位：万元</t>
    <phoneticPr fontId="1" type="noConversion"/>
  </si>
  <si>
    <t>单位：</t>
  </si>
  <si>
    <t>科目编码</t>
  </si>
  <si>
    <t>科目名称</t>
  </si>
  <si>
    <t>上年执行数</t>
  </si>
  <si>
    <t>本年预算数</t>
  </si>
  <si>
    <t>一、利润收入</t>
  </si>
  <si>
    <t>二、股利、股息收入</t>
  </si>
  <si>
    <t xml:space="preserve">  本年收入合计</t>
  </si>
  <si>
    <t>收入总计</t>
  </si>
  <si>
    <t>表8</t>
    <phoneticPr fontId="1" type="noConversion"/>
  </si>
  <si>
    <r>
      <t>预算数为上年执行数的</t>
    </r>
    <r>
      <rPr>
        <sz val="12"/>
        <rFont val="Arial"/>
        <family val="2"/>
      </rPr>
      <t>%</t>
    </r>
  </si>
  <si>
    <t>经开区此表无数据</t>
    <phoneticPr fontId="1" type="noConversion"/>
  </si>
  <si>
    <t>经开区此表无数据</t>
    <phoneticPr fontId="1" type="noConversion"/>
  </si>
  <si>
    <t>预算数为上年执行数的%</t>
  </si>
  <si>
    <t xml:space="preserve">  国有控股公司股利、股息收入</t>
  </si>
  <si>
    <t>国有资本经营预算支出</t>
  </si>
  <si>
    <t>解决历史遗留问题及改革成本支出</t>
  </si>
  <si>
    <t>国有企业资本金注入</t>
  </si>
  <si>
    <t>其他国有资本经营预算支出</t>
  </si>
  <si>
    <t>合    计</t>
  </si>
  <si>
    <t>表9</t>
    <phoneticPr fontId="1" type="noConversion"/>
  </si>
  <si>
    <t>经开区2015年国有资本经营收入决算表</t>
    <phoneticPr fontId="1" type="noConversion"/>
  </si>
  <si>
    <t>经开区2015年国有资本经营支出决算表</t>
    <phoneticPr fontId="1" type="noConversion"/>
  </si>
  <si>
    <t>经开区2015年国有资本经营结余决算表</t>
    <phoneticPr fontId="1" type="noConversion"/>
  </si>
  <si>
    <t>上年结余</t>
    <phoneticPr fontId="1" type="noConversion"/>
  </si>
  <si>
    <t>本年结余</t>
    <phoneticPr fontId="1" type="noConversion"/>
  </si>
  <si>
    <t>合计</t>
    <phoneticPr fontId="1" type="noConversion"/>
  </si>
  <si>
    <t>收入项目</t>
  </si>
  <si>
    <t>备注</t>
  </si>
  <si>
    <t>社会保险基金收入合计</t>
  </si>
  <si>
    <t>一、企业职工基本养老保险基金收入</t>
  </si>
  <si>
    <t>其中：保险费收入</t>
  </si>
  <si>
    <t>二、机关事业单位基本养老保险基金收入</t>
  </si>
  <si>
    <t xml:space="preserve">       财政补贴收入</t>
  </si>
  <si>
    <t>三、城乡居民基本养老保险基金收入</t>
  </si>
  <si>
    <t xml:space="preserve">        政府补贴收入</t>
  </si>
  <si>
    <t>四、失业保险基金收入</t>
  </si>
  <si>
    <t>五、城镇职工基本医疗保险基金收入</t>
  </si>
  <si>
    <t>六、居民基本医疗保险基金收入</t>
  </si>
  <si>
    <t xml:space="preserve">        政府资助收入</t>
  </si>
  <si>
    <t>七、工伤保险基金收入</t>
  </si>
  <si>
    <t>八、生育保险基金收入</t>
  </si>
  <si>
    <t>支出项目</t>
  </si>
  <si>
    <t>社会保险基金支出合计</t>
  </si>
  <si>
    <t>一、企业职工基本养老保险基金支出</t>
  </si>
  <si>
    <t>其中：基本养老金</t>
  </si>
  <si>
    <t>二、机关事业基本养老保险基金支出</t>
  </si>
  <si>
    <t>三、城乡居民基本养老保险基金支出</t>
  </si>
  <si>
    <t xml:space="preserve">   其中：基础养老金支出</t>
  </si>
  <si>
    <t xml:space="preserve">            个人账户养老金支出</t>
  </si>
  <si>
    <t>四、失业保险基金支出</t>
  </si>
  <si>
    <t>其中：失业保险金</t>
  </si>
  <si>
    <t>五、城镇职工基本医疗保险基金支出</t>
  </si>
  <si>
    <t>六、居民基本医疗保险基金支出</t>
  </si>
  <si>
    <t xml:space="preserve">    其中：基本医疗保险待遇支出</t>
  </si>
  <si>
    <t>七、工伤保险基金支出</t>
  </si>
  <si>
    <t>其中：工伤保险待遇</t>
  </si>
  <si>
    <t>八、生育保险基金支出</t>
  </si>
  <si>
    <r>
      <t>本年预算数为上年预算数</t>
    </r>
    <r>
      <rPr>
        <b/>
        <sz val="12"/>
        <color indexed="8"/>
        <rFont val="Arial"/>
        <family val="2"/>
      </rPr>
      <t>%</t>
    </r>
  </si>
  <si>
    <t>社会保险基金年末滚存结余合计</t>
  </si>
  <si>
    <t>一、企业职工基本养老保险基金年末滚存结余</t>
  </si>
  <si>
    <t>二、机关事业基本养老保险基金年末滚存结余</t>
  </si>
  <si>
    <t>三、城乡居民基本养老保险基金年末滚存结余</t>
  </si>
  <si>
    <t>四、失业保险基金年末滚存结余</t>
  </si>
  <si>
    <t>五、城镇职工基本医疗保险基金年末滚存结余</t>
  </si>
  <si>
    <t>六、居民基本医疗保险基金年末滚存结余</t>
  </si>
  <si>
    <t>七、工伤保险基金年末滚存结余</t>
  </si>
  <si>
    <t>八、生育保险基金年末滚存结余</t>
  </si>
  <si>
    <t>表13</t>
    <phoneticPr fontId="1" type="noConversion"/>
  </si>
  <si>
    <t>经开区2015年社会保险基金预算结余表</t>
    <phoneticPr fontId="1" type="noConversion"/>
  </si>
  <si>
    <t>上年预算数</t>
    <phoneticPr fontId="1" type="noConversion"/>
  </si>
  <si>
    <r>
      <t>本</t>
    </r>
    <r>
      <rPr>
        <b/>
        <sz val="12"/>
        <color indexed="8"/>
        <rFont val="宋体"/>
        <family val="3"/>
        <charset val="134"/>
      </rPr>
      <t>年预算数</t>
    </r>
    <phoneticPr fontId="1" type="noConversion"/>
  </si>
  <si>
    <t>经开区此表无数据</t>
    <phoneticPr fontId="1" type="noConversion"/>
  </si>
  <si>
    <r>
      <t>表1</t>
    </r>
    <r>
      <rPr>
        <sz val="12"/>
        <rFont val="宋体"/>
        <family val="3"/>
        <charset val="134"/>
      </rPr>
      <t>1</t>
    </r>
    <phoneticPr fontId="1" type="noConversion"/>
  </si>
  <si>
    <t>经开区2015年社会保险基金预算收入表</t>
    <phoneticPr fontId="1" type="noConversion"/>
  </si>
  <si>
    <r>
      <t>上</t>
    </r>
    <r>
      <rPr>
        <b/>
        <sz val="11"/>
        <color indexed="8"/>
        <rFont val="Arial "/>
        <family val="2"/>
      </rPr>
      <t>年</t>
    </r>
  </si>
  <si>
    <r>
      <t>上年执行数为上年预算数</t>
    </r>
    <r>
      <rPr>
        <b/>
        <sz val="11"/>
        <color indexed="8"/>
        <rFont val="Arial"/>
        <family val="2"/>
      </rPr>
      <t>%</t>
    </r>
  </si>
  <si>
    <r>
      <t>本</t>
    </r>
    <r>
      <rPr>
        <b/>
        <sz val="11"/>
        <color indexed="8"/>
        <rFont val="Arial "/>
        <family val="2"/>
      </rPr>
      <t>年
预算数</t>
    </r>
  </si>
  <si>
    <r>
      <t>本</t>
    </r>
    <r>
      <rPr>
        <b/>
        <sz val="11"/>
        <color indexed="8"/>
        <rFont val="Arial "/>
        <family val="2"/>
      </rPr>
      <t>年预算数为</t>
    </r>
    <r>
      <rPr>
        <b/>
        <sz val="11"/>
        <color indexed="8"/>
        <rFont val="宋体"/>
        <family val="3"/>
        <charset val="134"/>
      </rPr>
      <t>上</t>
    </r>
    <r>
      <rPr>
        <b/>
        <sz val="11"/>
        <color indexed="8"/>
        <rFont val="Arial "/>
        <family val="2"/>
      </rPr>
      <t>年预算数</t>
    </r>
    <r>
      <rPr>
        <b/>
        <sz val="11"/>
        <color indexed="8"/>
        <rFont val="Arial"/>
        <family val="2"/>
      </rPr>
      <t>%</t>
    </r>
  </si>
  <si>
    <r>
      <rPr>
        <b/>
        <sz val="11"/>
        <color indexed="8"/>
        <rFont val="Arial "/>
        <family val="2"/>
      </rPr>
      <t>预算数</t>
    </r>
  </si>
  <si>
    <r>
      <rPr>
        <b/>
        <sz val="11"/>
        <color indexed="8"/>
        <rFont val="Arial "/>
        <family val="2"/>
      </rPr>
      <t>执行数</t>
    </r>
  </si>
  <si>
    <r>
      <t xml:space="preserve">         </t>
    </r>
    <r>
      <rPr>
        <sz val="11"/>
        <color indexed="8"/>
        <rFont val="宋体"/>
        <family val="3"/>
        <charset val="134"/>
      </rPr>
      <t>其中：基本医疗保险待遇支出</t>
    </r>
  </si>
  <si>
    <r>
      <t xml:space="preserve">            </t>
    </r>
    <r>
      <rPr>
        <sz val="11"/>
        <color indexed="8"/>
        <rFont val="宋体"/>
        <family val="3"/>
        <charset val="134"/>
      </rPr>
      <t>其中：生育保险待遇支出</t>
    </r>
  </si>
  <si>
    <t>表12</t>
    <phoneticPr fontId="1" type="noConversion"/>
  </si>
  <si>
    <t>经开区2015年社会保险基金预算支出表</t>
    <phoneticPr fontId="1" type="noConversion"/>
  </si>
  <si>
    <t>表10</t>
    <phoneticPr fontId="1" type="noConversion"/>
  </si>
  <si>
    <r>
      <rPr>
        <sz val="11"/>
        <color theme="1"/>
        <rFont val="宋体"/>
        <family val="3"/>
        <charset val="134"/>
      </rPr>
      <t>表</t>
    </r>
    <r>
      <rPr>
        <sz val="11"/>
        <color theme="1"/>
        <rFont val="Tahoma"/>
        <family val="2"/>
        <charset val="134"/>
      </rPr>
      <t>7</t>
    </r>
    <phoneticPr fontId="1" type="noConversion"/>
  </si>
  <si>
    <t>表6</t>
    <phoneticPr fontId="1" type="noConversion"/>
  </si>
  <si>
    <t>2015年地方政府债务分级限额及余额表</t>
    <phoneticPr fontId="1" type="noConversion"/>
  </si>
  <si>
    <r>
      <t>2015</t>
    </r>
    <r>
      <rPr>
        <b/>
        <sz val="11"/>
        <color theme="1"/>
        <rFont val="宋体"/>
        <family val="3"/>
        <charset val="134"/>
      </rPr>
      <t>年底债务限额及余额</t>
    </r>
    <phoneticPr fontId="1" type="noConversion"/>
  </si>
  <si>
    <t>经开区限额</t>
    <phoneticPr fontId="1" type="noConversion"/>
  </si>
  <si>
    <t>经开区余额</t>
    <phoneticPr fontId="1" type="noConversion"/>
  </si>
  <si>
    <t>一般债务</t>
    <phoneticPr fontId="1" type="noConversion"/>
  </si>
  <si>
    <t>专项债务</t>
    <phoneticPr fontId="1" type="noConversion"/>
  </si>
  <si>
    <t>2015年贵阳市政府性基金转移支付补助分地区分项目决算表</t>
  </si>
  <si>
    <t>名    称</t>
  </si>
  <si>
    <t>社会保障和就业支出</t>
  </si>
  <si>
    <t xml:space="preserve">    大中型水库移民后期扶持基金支出</t>
  </si>
  <si>
    <t xml:space="preserve">    小型水库移民扶助基金及对应专项债务收入安排的支出</t>
  </si>
  <si>
    <t>城乡社区支出</t>
  </si>
  <si>
    <t xml:space="preserve">  国有土地使用权出让收入及对应专项债务收入安排的支出</t>
  </si>
  <si>
    <t xml:space="preserve">  城市公用事业附加及对应专项债务收入安排的支出</t>
  </si>
  <si>
    <t xml:space="preserve">  国有土地收益基金及对应专项债务收入安排的支出</t>
  </si>
  <si>
    <t xml:space="preserve">  农业土地开发资金及对应专项债务收入安排的支出</t>
  </si>
  <si>
    <t xml:space="preserve">  新增建设用地土地有偿使用费及对应专项债务收入安排的支出</t>
  </si>
  <si>
    <t xml:space="preserve">  城市基础设施配套费及对应专项债务收入安排的支出</t>
  </si>
  <si>
    <t>农林水支出</t>
  </si>
  <si>
    <t xml:space="preserve">  大中型水库库区基金及对应专项债务收入安排的支出</t>
  </si>
  <si>
    <t>资源勘探信息等支出</t>
  </si>
  <si>
    <t xml:space="preserve">  散装水泥专项资金及对应专项债务收入安排的支出</t>
  </si>
  <si>
    <t>商业服务业等支出</t>
  </si>
  <si>
    <t xml:space="preserve">  旅游发展基金支出</t>
  </si>
  <si>
    <t xml:space="preserve">  彩票公益金及对应专项债务收入安排的支出</t>
  </si>
  <si>
    <t xml:space="preserve">  其他政府性基金及对应专项债务收入安排的支出</t>
  </si>
  <si>
    <t>项       目</t>
  </si>
  <si>
    <t>决算数</t>
  </si>
  <si>
    <t>一、工资福利支出</t>
  </si>
  <si>
    <t xml:space="preserve">      基本工资</t>
  </si>
  <si>
    <t xml:space="preserve">      津贴补贴</t>
  </si>
  <si>
    <t xml:space="preserve">      奖金</t>
  </si>
  <si>
    <t xml:space="preserve">      社会保障缴费</t>
  </si>
  <si>
    <t xml:space="preserve">      伙食补助费</t>
  </si>
  <si>
    <t xml:space="preserve">      绩效工资</t>
  </si>
  <si>
    <t xml:space="preserve">      其他工资福利支出</t>
  </si>
  <si>
    <t>二、对个人和家庭的补助</t>
  </si>
  <si>
    <t xml:space="preserve">      离休费</t>
  </si>
  <si>
    <t xml:space="preserve">      退休费</t>
  </si>
  <si>
    <t xml:space="preserve">      抚恤金</t>
  </si>
  <si>
    <t xml:space="preserve">      生活补助</t>
  </si>
  <si>
    <t xml:space="preserve">      救济费</t>
  </si>
  <si>
    <t xml:space="preserve">      医疗费</t>
  </si>
  <si>
    <t xml:space="preserve">      助学金</t>
  </si>
  <si>
    <t xml:space="preserve">      奖励金</t>
  </si>
  <si>
    <t xml:space="preserve">      住房公积金</t>
  </si>
  <si>
    <t xml:space="preserve">      提租补贴</t>
  </si>
  <si>
    <t xml:space="preserve">      购房补贴</t>
  </si>
  <si>
    <t xml:space="preserve">      其他对个人和家庭的补助支出</t>
  </si>
  <si>
    <t>三、商品和服务支出</t>
  </si>
  <si>
    <t xml:space="preserve">      办公费</t>
  </si>
  <si>
    <t xml:space="preserve">      印刷费</t>
  </si>
  <si>
    <t xml:space="preserve">      咨询费</t>
  </si>
  <si>
    <t xml:space="preserve">      手续费</t>
  </si>
  <si>
    <t xml:space="preserve">      水费</t>
  </si>
  <si>
    <t xml:space="preserve">      电费</t>
  </si>
  <si>
    <t xml:space="preserve">      邮电费</t>
  </si>
  <si>
    <t xml:space="preserve">      取暖费</t>
  </si>
  <si>
    <t xml:space="preserve">      物业管理费</t>
  </si>
  <si>
    <t xml:space="preserve">      差旅费</t>
  </si>
  <si>
    <t xml:space="preserve">      因公出国（境）费用</t>
  </si>
  <si>
    <t xml:space="preserve">      维修(护)费</t>
  </si>
  <si>
    <t xml:space="preserve">      租赁费</t>
  </si>
  <si>
    <t xml:space="preserve">      会议费</t>
  </si>
  <si>
    <t xml:space="preserve">      培训费</t>
  </si>
  <si>
    <t xml:space="preserve">      公务接待费</t>
  </si>
  <si>
    <t xml:space="preserve">      专用材料费</t>
  </si>
  <si>
    <t xml:space="preserve">      被装购置费</t>
  </si>
  <si>
    <t xml:space="preserve">      专用燃料费</t>
  </si>
  <si>
    <t xml:space="preserve">      劳务费</t>
  </si>
  <si>
    <t xml:space="preserve">      委托业务费</t>
  </si>
  <si>
    <t xml:space="preserve">      工会经费</t>
  </si>
  <si>
    <t xml:space="preserve">      福利费</t>
  </si>
  <si>
    <t xml:space="preserve">      公务用车运行维护费</t>
  </si>
  <si>
    <t xml:space="preserve">      其他交通费用</t>
  </si>
  <si>
    <t xml:space="preserve">      税金及附加费用</t>
  </si>
  <si>
    <t xml:space="preserve">      其他商品和服务支出</t>
  </si>
  <si>
    <t>四、其他资本性支出</t>
  </si>
  <si>
    <t xml:space="preserve">      办公设备购置</t>
  </si>
  <si>
    <t xml:space="preserve">      专用设备购置</t>
  </si>
  <si>
    <t xml:space="preserve">      信息网络及软件购置更新</t>
  </si>
  <si>
    <t xml:space="preserve">      公务用车购置</t>
  </si>
  <si>
    <t xml:space="preserve">      其他交通工具购置</t>
  </si>
  <si>
    <t>区级基本支出</t>
  </si>
  <si>
    <t xml:space="preserve">      农村环境保护</t>
    <phoneticPr fontId="1" type="noConversion"/>
  </si>
  <si>
    <t xml:space="preserve">    自然生态保护</t>
    <phoneticPr fontId="1" type="noConversion"/>
  </si>
  <si>
    <t xml:space="preserve">        其他城乡社区管理事务支出</t>
    <phoneticPr fontId="1" type="noConversion"/>
  </si>
  <si>
    <t xml:space="preserve">      农业</t>
    <phoneticPr fontId="1" type="noConversion"/>
  </si>
  <si>
    <t xml:space="preserve">        农业生产保险补贴</t>
    <phoneticPr fontId="1" type="noConversion"/>
  </si>
  <si>
    <t xml:space="preserve">        动植物保护</t>
    <phoneticPr fontId="1" type="noConversion"/>
  </si>
  <si>
    <t xml:space="preserve">      制造业</t>
    <phoneticPr fontId="1" type="noConversion"/>
  </si>
  <si>
    <t xml:space="preserve">        其他制造业支出</t>
    <phoneticPr fontId="1" type="noConversion"/>
  </si>
  <si>
    <t xml:space="preserve">      旅游业管理与服务支出</t>
    <phoneticPr fontId="1" type="noConversion"/>
  </si>
  <si>
    <t xml:space="preserve">        其他旅游业管理与服务支出</t>
    <phoneticPr fontId="1" type="noConversion"/>
  </si>
  <si>
    <t xml:space="preserve">        地质灾害防治</t>
    <phoneticPr fontId="1" type="noConversion"/>
  </si>
</sst>
</file>

<file path=xl/styles.xml><?xml version="1.0" encoding="utf-8"?>
<styleSheet xmlns="http://schemas.openxmlformats.org/spreadsheetml/2006/main">
  <numFmts count="5">
    <numFmt numFmtId="176" formatCode="#,##0_ "/>
    <numFmt numFmtId="177" formatCode="0.0%"/>
    <numFmt numFmtId="178" formatCode="0.00_);[Red]\(0.00\)"/>
    <numFmt numFmtId="179" formatCode="#,##0_ ;[Red]\-#,##0\ "/>
    <numFmt numFmtId="180" formatCode="0_ "/>
  </numFmts>
  <fonts count="37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2"/>
      <name val="宋体"/>
      <family val="3"/>
      <charset val="134"/>
    </font>
    <font>
      <sz val="18"/>
      <name val="方正小标宋简体"/>
      <family val="3"/>
      <charset val="134"/>
    </font>
    <font>
      <sz val="11"/>
      <name val="宋体"/>
      <family val="3"/>
      <charset val="134"/>
    </font>
    <font>
      <sz val="12"/>
      <name val="Arial"/>
      <family val="2"/>
    </font>
    <font>
      <b/>
      <sz val="11"/>
      <name val="宋体"/>
      <family val="3"/>
      <charset val="134"/>
    </font>
    <font>
      <b/>
      <sz val="14"/>
      <name val="宋体"/>
      <family val="3"/>
      <charset val="134"/>
    </font>
    <font>
      <b/>
      <sz val="12"/>
      <name val="宋体"/>
      <family val="3"/>
      <charset val="134"/>
    </font>
    <font>
      <b/>
      <sz val="18"/>
      <name val="宋体"/>
      <family val="3"/>
      <charset val="134"/>
    </font>
    <font>
      <sz val="8"/>
      <name val="宋体"/>
      <family val="3"/>
      <charset val="134"/>
    </font>
    <font>
      <b/>
      <sz val="12"/>
      <name val="Arial"/>
      <family val="2"/>
    </font>
    <font>
      <b/>
      <sz val="20"/>
      <name val="宋体"/>
      <family val="3"/>
      <charset val="134"/>
    </font>
    <font>
      <sz val="20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name val="仿宋_GB2312"/>
      <family val="3"/>
      <charset val="134"/>
    </font>
    <font>
      <sz val="11"/>
      <name val="宋体"/>
      <family val="3"/>
      <charset val="134"/>
      <scheme val="minor"/>
    </font>
    <font>
      <b/>
      <sz val="11"/>
      <color theme="1"/>
      <name val="Tahoma"/>
      <family val="2"/>
      <charset val="134"/>
    </font>
    <font>
      <sz val="12"/>
      <name val="宋体"/>
      <charset val="134"/>
    </font>
    <font>
      <b/>
      <sz val="12"/>
      <color indexed="8"/>
      <name val="Arial "/>
      <family val="2"/>
    </font>
    <font>
      <b/>
      <sz val="12"/>
      <color indexed="8"/>
      <name val="宋体"/>
      <family val="3"/>
      <charset val="134"/>
    </font>
    <font>
      <b/>
      <sz val="12"/>
      <color indexed="8"/>
      <name val="Arial"/>
      <family val="2"/>
    </font>
    <font>
      <sz val="12"/>
      <color indexed="8"/>
      <name val="宋体"/>
      <family val="3"/>
      <charset val="134"/>
    </font>
    <font>
      <sz val="12"/>
      <color indexed="8"/>
      <name val="Arial "/>
      <family val="2"/>
    </font>
    <font>
      <sz val="11"/>
      <color indexed="8"/>
      <name val="宋体"/>
      <family val="3"/>
      <charset val="134"/>
    </font>
    <font>
      <sz val="11"/>
      <color indexed="8"/>
      <name val="Arial "/>
      <family val="2"/>
    </font>
    <font>
      <b/>
      <sz val="11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sz val="12"/>
      <name val="Arial "/>
      <family val="2"/>
    </font>
    <font>
      <b/>
      <sz val="11"/>
      <color indexed="8"/>
      <name val="Arial "/>
      <family val="2"/>
    </font>
    <font>
      <b/>
      <sz val="18"/>
      <color indexed="8"/>
      <name val="宋体"/>
      <family val="3"/>
      <charset val="134"/>
    </font>
    <font>
      <b/>
      <sz val="11"/>
      <color indexed="8"/>
      <name val="Arial"/>
      <family val="2"/>
    </font>
    <font>
      <b/>
      <sz val="11"/>
      <color theme="1"/>
      <name val="宋体"/>
      <family val="3"/>
      <charset val="134"/>
    </font>
    <font>
      <sz val="16"/>
      <color theme="1"/>
      <name val="方正小标宋简体"/>
      <family val="3"/>
      <charset val="13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0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 applyProtection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0" fillId="0" borderId="0" applyProtection="0">
      <alignment vertical="center"/>
    </xf>
    <xf numFmtId="0" fontId="2" fillId="0" borderId="0">
      <alignment vertical="center"/>
    </xf>
    <xf numFmtId="0" fontId="2" fillId="0" borderId="0" applyProtection="0">
      <alignment vertical="center"/>
    </xf>
    <xf numFmtId="0" fontId="2" fillId="0" borderId="0" applyProtection="0">
      <alignment vertical="center"/>
    </xf>
    <xf numFmtId="0" fontId="2" fillId="0" borderId="0">
      <alignment vertical="center"/>
    </xf>
    <xf numFmtId="0" fontId="36" fillId="0" borderId="0"/>
    <xf numFmtId="0" fontId="26" fillId="0" borderId="0"/>
    <xf numFmtId="0" fontId="2" fillId="0" borderId="0">
      <alignment vertical="center"/>
    </xf>
    <xf numFmtId="0" fontId="2" fillId="0" borderId="0"/>
  </cellStyleXfs>
  <cellXfs count="208">
    <xf numFmtId="0" fontId="0" fillId="0" borderId="0" xfId="0"/>
    <xf numFmtId="0" fontId="2" fillId="0" borderId="0" xfId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>
      <alignment vertical="center"/>
    </xf>
    <xf numFmtId="10" fontId="4" fillId="0" borderId="1" xfId="2" applyNumberFormat="1" applyFont="1" applyBorder="1" applyAlignment="1">
      <alignment horizontal="center" vertical="center"/>
    </xf>
    <xf numFmtId="0" fontId="2" fillId="0" borderId="0" xfId="3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0" xfId="3" applyFont="1">
      <alignment vertical="center"/>
    </xf>
    <xf numFmtId="0" fontId="4" fillId="0" borderId="0" xfId="3" applyFont="1" applyAlignment="1">
      <alignment horizontal="center" vertical="center"/>
    </xf>
    <xf numFmtId="0" fontId="4" fillId="0" borderId="1" xfId="3" applyFont="1" applyBorder="1">
      <alignment vertical="center"/>
    </xf>
    <xf numFmtId="10" fontId="4" fillId="0" borderId="1" xfId="4" applyNumberFormat="1" applyFont="1" applyBorder="1" applyAlignment="1">
      <alignment horizontal="center" vertical="center"/>
    </xf>
    <xf numFmtId="0" fontId="4" fillId="0" borderId="1" xfId="3" applyFont="1" applyBorder="1" applyAlignment="1">
      <alignment vertical="center" wrapText="1"/>
    </xf>
    <xf numFmtId="10" fontId="4" fillId="0" borderId="0" xfId="4" applyNumberFormat="1" applyFont="1" applyAlignment="1">
      <alignment horizontal="center" vertical="center"/>
    </xf>
    <xf numFmtId="0" fontId="2" fillId="0" borderId="0" xfId="5" applyProtection="1">
      <alignment vertical="center"/>
    </xf>
    <xf numFmtId="0" fontId="2" fillId="0" borderId="0" xfId="5" applyFont="1" applyAlignment="1" applyProtection="1"/>
    <xf numFmtId="0" fontId="8" fillId="0" borderId="1" xfId="5" applyFont="1" applyBorder="1" applyAlignment="1" applyProtection="1">
      <alignment horizontal="center" vertical="center"/>
    </xf>
    <xf numFmtId="0" fontId="8" fillId="0" borderId="1" xfId="5" applyFont="1" applyBorder="1" applyAlignment="1" applyProtection="1">
      <alignment horizontal="left" vertical="center"/>
    </xf>
    <xf numFmtId="0" fontId="2" fillId="0" borderId="0" xfId="5" applyFont="1" applyProtection="1">
      <alignment vertical="center"/>
    </xf>
    <xf numFmtId="0" fontId="8" fillId="0" borderId="0" xfId="5" applyFont="1" applyProtection="1">
      <alignment vertical="center"/>
    </xf>
    <xf numFmtId="176" fontId="2" fillId="0" borderId="0" xfId="5" applyNumberFormat="1" applyFont="1" applyAlignment="1" applyProtection="1"/>
    <xf numFmtId="176" fontId="11" fillId="0" borderId="1" xfId="5" applyNumberFormat="1" applyFont="1" applyBorder="1" applyAlignment="1" applyProtection="1">
      <alignment horizontal="right" vertical="center" shrinkToFit="1"/>
    </xf>
    <xf numFmtId="0" fontId="14" fillId="0" borderId="1" xfId="5" applyFont="1" applyBorder="1" applyAlignment="1" applyProtection="1">
      <alignment horizontal="left" vertical="center" indent="2"/>
    </xf>
    <xf numFmtId="0" fontId="8" fillId="0" borderId="1" xfId="5" applyFont="1" applyBorder="1" applyAlignment="1" applyProtection="1">
      <alignment horizontal="left" vertical="center" shrinkToFit="1"/>
    </xf>
    <xf numFmtId="0" fontId="14" fillId="0" borderId="1" xfId="5" applyFont="1" applyBorder="1" applyAlignment="1" applyProtection="1">
      <alignment horizontal="left" vertical="center" indent="2" shrinkToFit="1"/>
    </xf>
    <xf numFmtId="176" fontId="8" fillId="0" borderId="1" xfId="5" applyNumberFormat="1" applyFont="1" applyBorder="1" applyProtection="1">
      <alignment vertical="center"/>
    </xf>
    <xf numFmtId="176" fontId="5" fillId="0" borderId="0" xfId="5" applyNumberFormat="1" applyFont="1" applyProtection="1">
      <alignment vertical="center"/>
    </xf>
    <xf numFmtId="176" fontId="2" fillId="0" borderId="0" xfId="5" applyNumberFormat="1" applyFont="1" applyProtection="1">
      <alignment vertical="center"/>
    </xf>
    <xf numFmtId="0" fontId="2" fillId="0" borderId="0" xfId="6">
      <alignment vertical="center"/>
    </xf>
    <xf numFmtId="0" fontId="4" fillId="0" borderId="1" xfId="6" applyFont="1" applyBorder="1" applyAlignment="1">
      <alignment horizontal="center" vertical="center"/>
    </xf>
    <xf numFmtId="0" fontId="4" fillId="0" borderId="0" xfId="6" applyFont="1">
      <alignment vertical="center"/>
    </xf>
    <xf numFmtId="0" fontId="4" fillId="0" borderId="1" xfId="6" applyFont="1" applyBorder="1">
      <alignment vertical="center"/>
    </xf>
    <xf numFmtId="10" fontId="4" fillId="0" borderId="1" xfId="7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/>
    </xf>
    <xf numFmtId="0" fontId="2" fillId="0" borderId="0" xfId="8">
      <alignment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9" applyProtection="1">
      <alignment vertical="center"/>
    </xf>
    <xf numFmtId="0" fontId="6" fillId="0" borderId="0" xfId="9" applyFont="1" applyAlignment="1" applyProtection="1"/>
    <xf numFmtId="0" fontId="7" fillId="0" borderId="0" xfId="9" applyFont="1" applyAlignment="1" applyProtection="1">
      <alignment horizontal="center"/>
    </xf>
    <xf numFmtId="0" fontId="2" fillId="0" borderId="0" xfId="9" applyFont="1" applyAlignment="1" applyProtection="1"/>
    <xf numFmtId="0" fontId="9" fillId="0" borderId="0" xfId="9" applyFont="1" applyAlignment="1" applyProtection="1">
      <alignment horizontal="center" vertical="center"/>
    </xf>
    <xf numFmtId="0" fontId="2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center"/>
    </xf>
    <xf numFmtId="0" fontId="8" fillId="0" borderId="0" xfId="9" applyFont="1" applyAlignment="1" applyProtection="1">
      <alignment horizontal="center"/>
    </xf>
    <xf numFmtId="0" fontId="2" fillId="0" borderId="0" xfId="9" applyFont="1" applyAlignment="1" applyProtection="1">
      <alignment horizontal="right" vertical="center"/>
    </xf>
    <xf numFmtId="176" fontId="2" fillId="0" borderId="0" xfId="9" applyNumberFormat="1" applyFont="1" applyAlignment="1" applyProtection="1">
      <alignment horizontal="center"/>
    </xf>
    <xf numFmtId="176" fontId="8" fillId="0" borderId="0" xfId="9" applyNumberFormat="1" applyFont="1" applyAlignment="1" applyProtection="1">
      <alignment horizontal="center"/>
    </xf>
    <xf numFmtId="0" fontId="9" fillId="0" borderId="0" xfId="9" applyFont="1" applyAlignment="1" applyProtection="1">
      <alignment horizontal="center" vertical="center"/>
    </xf>
    <xf numFmtId="0" fontId="18" fillId="0" borderId="1" xfId="9" applyFont="1" applyBorder="1" applyAlignment="1" applyProtection="1">
      <alignment horizontal="center" vertical="center"/>
    </xf>
    <xf numFmtId="0" fontId="18" fillId="0" borderId="1" xfId="9" applyFont="1" applyBorder="1" applyAlignment="1" applyProtection="1">
      <alignment horizontal="left" vertical="center" wrapText="1"/>
    </xf>
    <xf numFmtId="0" fontId="18" fillId="0" borderId="1" xfId="9" applyFont="1" applyBorder="1" applyAlignment="1" applyProtection="1">
      <alignment horizontal="center" vertical="center" wrapText="1"/>
    </xf>
    <xf numFmtId="0" fontId="18" fillId="0" borderId="1" xfId="9" applyFont="1" applyBorder="1" applyAlignment="1" applyProtection="1">
      <alignment horizontal="left" vertical="center" wrapText="1" shrinkToFit="1"/>
    </xf>
    <xf numFmtId="0" fontId="2" fillId="0" borderId="0" xfId="10" applyProtection="1">
      <alignment vertical="center"/>
    </xf>
    <xf numFmtId="0" fontId="6" fillId="0" borderId="0" xfId="10" applyFont="1" applyAlignment="1" applyProtection="1"/>
    <xf numFmtId="0" fontId="7" fillId="0" borderId="0" xfId="10" applyFont="1" applyAlignment="1" applyProtection="1">
      <alignment horizontal="center"/>
    </xf>
    <xf numFmtId="0" fontId="2" fillId="0" borderId="0" xfId="10" applyFont="1" applyAlignment="1" applyProtection="1">
      <alignment horizontal="center" vertical="center"/>
    </xf>
    <xf numFmtId="0" fontId="8" fillId="0" borderId="0" xfId="10" applyFont="1" applyAlignment="1" applyProtection="1">
      <alignment vertical="center"/>
    </xf>
    <xf numFmtId="0" fontId="2" fillId="0" borderId="0" xfId="10" applyFont="1" applyAlignment="1" applyProtection="1"/>
    <xf numFmtId="0" fontId="2" fillId="0" borderId="0" xfId="10" applyFont="1" applyAlignment="1" applyProtection="1">
      <alignment horizontal="left" vertical="center"/>
    </xf>
    <xf numFmtId="0" fontId="5" fillId="0" borderId="1" xfId="10" applyFont="1" applyBorder="1" applyAlignment="1" applyProtection="1">
      <alignment horizontal="center" vertical="center"/>
    </xf>
    <xf numFmtId="0" fontId="2" fillId="0" borderId="1" xfId="10" applyNumberFormat="1" applyFont="1" applyBorder="1" applyAlignment="1" applyProtection="1">
      <alignment horizontal="left" vertical="center" wrapText="1" indent="1" shrinkToFit="1"/>
    </xf>
    <xf numFmtId="0" fontId="2" fillId="0" borderId="1" xfId="10" applyFont="1" applyBorder="1" applyAlignment="1" applyProtection="1">
      <alignment horizontal="center" vertical="center" wrapText="1"/>
    </xf>
    <xf numFmtId="176" fontId="2" fillId="0" borderId="0" xfId="10" applyNumberFormat="1" applyFont="1" applyAlignment="1" applyProtection="1">
      <alignment horizontal="center" vertical="center"/>
    </xf>
    <xf numFmtId="0" fontId="2" fillId="0" borderId="1" xfId="10" applyNumberFormat="1" applyFont="1" applyBorder="1" applyAlignment="1" applyProtection="1">
      <alignment horizontal="left" vertical="center" indent="1" shrinkToFit="1"/>
    </xf>
    <xf numFmtId="0" fontId="2" fillId="0" borderId="1" xfId="10" applyFont="1" applyBorder="1" applyAlignment="1" applyProtection="1">
      <alignment horizontal="left" vertical="center"/>
    </xf>
    <xf numFmtId="0" fontId="20" fillId="0" borderId="0" xfId="11" applyProtection="1">
      <alignment vertical="center"/>
    </xf>
    <xf numFmtId="0" fontId="20" fillId="0" borderId="0" xfId="11" applyFill="1" applyAlignment="1" applyProtection="1">
      <alignment vertical="center"/>
    </xf>
    <xf numFmtId="0" fontId="20" fillId="0" borderId="0" xfId="11" applyFont="1" applyFill="1" applyAlignment="1" applyProtection="1">
      <alignment vertical="center"/>
    </xf>
    <xf numFmtId="0" fontId="5" fillId="0" borderId="0" xfId="12" applyFont="1" applyAlignment="1">
      <alignment horizontal="left" vertical="center" wrapText="1"/>
    </xf>
    <xf numFmtId="10" fontId="20" fillId="0" borderId="0" xfId="11" applyNumberFormat="1" applyFill="1" applyAlignment="1" applyProtection="1">
      <alignment horizontal="right" vertical="center"/>
    </xf>
    <xf numFmtId="0" fontId="20" fillId="0" borderId="0" xfId="11" applyFill="1" applyAlignment="1" applyProtection="1">
      <alignment horizontal="justify" vertical="center" wrapText="1"/>
    </xf>
    <xf numFmtId="0" fontId="2" fillId="0" borderId="0" xfId="13" applyProtection="1">
      <alignment vertical="center"/>
    </xf>
    <xf numFmtId="0" fontId="2" fillId="0" borderId="0" xfId="13" applyFill="1" applyAlignment="1" applyProtection="1">
      <alignment vertical="center"/>
    </xf>
    <xf numFmtId="0" fontId="2" fillId="0" borderId="0" xfId="13" applyFont="1" applyFill="1" applyAlignment="1" applyProtection="1">
      <alignment vertical="center"/>
    </xf>
    <xf numFmtId="0" fontId="2" fillId="0" borderId="0" xfId="13" applyFill="1" applyAlignment="1" applyProtection="1">
      <alignment horizontal="justify" vertical="center" wrapText="1"/>
    </xf>
    <xf numFmtId="0" fontId="2" fillId="0" borderId="0" xfId="13" applyFill="1" applyAlignment="1" applyProtection="1">
      <alignment horizontal="left" vertical="center" wrapText="1"/>
    </xf>
    <xf numFmtId="0" fontId="30" fillId="0" borderId="0" xfId="12" applyFont="1" applyAlignment="1">
      <alignment horizontal="left" vertical="center" wrapText="1"/>
    </xf>
    <xf numFmtId="0" fontId="25" fillId="0" borderId="0" xfId="13" applyFont="1" applyFill="1" applyAlignment="1" applyProtection="1">
      <alignment vertical="center"/>
    </xf>
    <xf numFmtId="177" fontId="25" fillId="0" borderId="0" xfId="13" applyNumberFormat="1" applyFont="1" applyFill="1" applyAlignment="1" applyProtection="1">
      <alignment vertical="center"/>
    </xf>
    <xf numFmtId="10" fontId="24" fillId="0" borderId="0" xfId="13" applyNumberFormat="1" applyFont="1" applyFill="1" applyAlignment="1" applyProtection="1">
      <alignment horizontal="right" vertical="center"/>
    </xf>
    <xf numFmtId="10" fontId="25" fillId="0" borderId="0" xfId="13" applyNumberFormat="1" applyFont="1" applyFill="1" applyAlignment="1" applyProtection="1">
      <alignment horizontal="right" vertical="center"/>
    </xf>
    <xf numFmtId="0" fontId="2" fillId="0" borderId="0" xfId="14" applyProtection="1">
      <alignment vertical="center"/>
    </xf>
    <xf numFmtId="0" fontId="2" fillId="0" borderId="0" xfId="14" applyFill="1" applyAlignment="1" applyProtection="1">
      <alignment vertical="center" wrapText="1"/>
    </xf>
    <xf numFmtId="0" fontId="5" fillId="0" borderId="0" xfId="12" applyFont="1" applyAlignment="1">
      <alignment horizontal="left" vertical="center" wrapText="1"/>
    </xf>
    <xf numFmtId="10" fontId="2" fillId="0" borderId="0" xfId="14" applyNumberFormat="1" applyFill="1" applyAlignment="1" applyProtection="1">
      <alignment horizontal="right" vertical="center"/>
    </xf>
    <xf numFmtId="178" fontId="21" fillId="0" borderId="1" xfId="14" applyNumberFormat="1" applyFont="1" applyFill="1" applyBorder="1" applyAlignment="1" applyProtection="1">
      <alignment horizontal="center" vertical="center" wrapText="1"/>
    </xf>
    <xf numFmtId="179" fontId="23" fillId="0" borderId="1" xfId="14" applyNumberFormat="1" applyFont="1" applyFill="1" applyBorder="1" applyAlignment="1" applyProtection="1">
      <alignment vertical="center" shrinkToFit="1"/>
    </xf>
    <xf numFmtId="178" fontId="25" fillId="0" borderId="1" xfId="14" applyNumberFormat="1" applyFont="1" applyFill="1" applyBorder="1" applyAlignment="1" applyProtection="1">
      <alignment vertical="center" wrapText="1"/>
    </xf>
    <xf numFmtId="178" fontId="24" fillId="0" borderId="1" xfId="14" applyNumberFormat="1" applyFont="1" applyFill="1" applyBorder="1" applyAlignment="1" applyProtection="1">
      <alignment vertical="center" wrapText="1"/>
    </xf>
    <xf numFmtId="0" fontId="24" fillId="0" borderId="1" xfId="14" applyFont="1" applyFill="1" applyBorder="1" applyAlignment="1" applyProtection="1">
      <alignment horizontal="left" vertical="center" wrapText="1"/>
    </xf>
    <xf numFmtId="0" fontId="2" fillId="0" borderId="0" xfId="11" applyFont="1" applyFill="1" applyAlignment="1" applyProtection="1">
      <alignment vertical="center" wrapText="1"/>
    </xf>
    <xf numFmtId="0" fontId="33" fillId="0" borderId="1" xfId="11" applyFont="1" applyFill="1" applyBorder="1" applyAlignment="1" applyProtection="1">
      <alignment horizontal="center" vertical="center"/>
    </xf>
    <xf numFmtId="0" fontId="31" fillId="0" borderId="1" xfId="11" applyFont="1" applyFill="1" applyBorder="1" applyAlignment="1" applyProtection="1">
      <alignment horizontal="center" vertical="center" wrapText="1"/>
    </xf>
    <xf numFmtId="179" fontId="33" fillId="0" borderId="1" xfId="11" applyNumberFormat="1" applyFont="1" applyFill="1" applyBorder="1" applyAlignment="1" applyProtection="1">
      <alignment horizontal="right" vertical="center" shrinkToFit="1"/>
    </xf>
    <xf numFmtId="0" fontId="31" fillId="0" borderId="1" xfId="11" applyFont="1" applyFill="1" applyBorder="1" applyAlignment="1" applyProtection="1">
      <alignment horizontal="left" vertical="center" wrapText="1"/>
    </xf>
    <xf numFmtId="0" fontId="26" fillId="0" borderId="1" xfId="11" applyFont="1" applyFill="1" applyBorder="1" applyAlignment="1" applyProtection="1">
      <alignment horizontal="center" vertical="center" wrapText="1"/>
    </xf>
    <xf numFmtId="0" fontId="28" fillId="0" borderId="1" xfId="11" applyFont="1" applyFill="1" applyBorder="1" applyAlignment="1" applyProtection="1">
      <alignment horizontal="left" vertical="center" wrapText="1"/>
    </xf>
    <xf numFmtId="0" fontId="33" fillId="0" borderId="1" xfId="13" applyFont="1" applyFill="1" applyBorder="1" applyAlignment="1" applyProtection="1">
      <alignment horizontal="center" vertical="center"/>
    </xf>
    <xf numFmtId="0" fontId="31" fillId="0" borderId="1" xfId="13" applyFont="1" applyFill="1" applyBorder="1" applyAlignment="1" applyProtection="1">
      <alignment horizontal="center" vertical="center" wrapText="1"/>
    </xf>
    <xf numFmtId="179" fontId="33" fillId="0" borderId="1" xfId="13" applyNumberFormat="1" applyFont="1" applyFill="1" applyBorder="1" applyAlignment="1" applyProtection="1">
      <alignment horizontal="right" vertical="center" shrinkToFit="1"/>
    </xf>
    <xf numFmtId="0" fontId="31" fillId="0" borderId="1" xfId="13" applyFont="1" applyFill="1" applyBorder="1" applyAlignment="1" applyProtection="1">
      <alignment horizontal="left" vertical="center" wrapText="1"/>
    </xf>
    <xf numFmtId="0" fontId="27" fillId="0" borderId="1" xfId="13" applyFont="1" applyFill="1" applyBorder="1" applyAlignment="1" applyProtection="1">
      <alignment horizontal="center" vertical="center" wrapText="1"/>
    </xf>
    <xf numFmtId="0" fontId="28" fillId="0" borderId="1" xfId="13" applyFont="1" applyFill="1" applyBorder="1" applyAlignment="1" applyProtection="1">
      <alignment horizontal="left" vertical="center" wrapText="1"/>
    </xf>
    <xf numFmtId="0" fontId="26" fillId="0" borderId="1" xfId="13" applyFont="1" applyFill="1" applyBorder="1" applyAlignment="1" applyProtection="1">
      <alignment horizontal="center" vertical="center" wrapText="1"/>
    </xf>
    <xf numFmtId="0" fontId="27" fillId="0" borderId="1" xfId="13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16" fillId="0" borderId="0" xfId="0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15">
      <alignment vertical="center"/>
    </xf>
    <xf numFmtId="0" fontId="5" fillId="0" borderId="0" xfId="19" applyFont="1"/>
    <xf numFmtId="0" fontId="5" fillId="0" borderId="0" xfId="18" applyFont="1">
      <alignment vertical="center"/>
    </xf>
    <xf numFmtId="0" fontId="2" fillId="0" borderId="1" xfId="15" applyBorder="1" applyAlignment="1">
      <alignment horizontal="center" vertical="center"/>
    </xf>
    <xf numFmtId="0" fontId="8" fillId="0" borderId="4" xfId="18" applyFont="1" applyBorder="1" applyAlignment="1">
      <alignment horizontal="center" vertical="center"/>
    </xf>
    <xf numFmtId="0" fontId="8" fillId="0" borderId="4" xfId="15" applyFont="1" applyBorder="1" applyAlignment="1">
      <alignment horizontal="center" vertical="center"/>
    </xf>
    <xf numFmtId="0" fontId="2" fillId="0" borderId="5" xfId="15" applyBorder="1">
      <alignment vertical="center"/>
    </xf>
    <xf numFmtId="3" fontId="2" fillId="0" borderId="1" xfId="15" applyNumberFormat="1" applyBorder="1">
      <alignment vertical="center"/>
    </xf>
    <xf numFmtId="0" fontId="2" fillId="0" borderId="5" xfId="15" applyNumberFormat="1" applyBorder="1" applyAlignment="1">
      <alignment horizontal="left" vertical="center" indent="1"/>
    </xf>
    <xf numFmtId="3" fontId="2" fillId="0" borderId="0" xfId="15" applyNumberFormat="1">
      <alignment vertical="center"/>
    </xf>
    <xf numFmtId="0" fontId="3" fillId="0" borderId="0" xfId="1" applyFont="1" applyBorder="1" applyAlignment="1">
      <alignment horizontal="center" vertical="center"/>
    </xf>
    <xf numFmtId="0" fontId="4" fillId="0" borderId="3" xfId="1" applyFont="1" applyBorder="1" applyAlignment="1">
      <alignment horizontal="right" vertical="center"/>
    </xf>
    <xf numFmtId="0" fontId="3" fillId="0" borderId="0" xfId="3" applyFont="1" applyAlignment="1">
      <alignment horizontal="center" vertical="center"/>
    </xf>
    <xf numFmtId="0" fontId="8" fillId="0" borderId="7" xfId="5" applyNumberFormat="1" applyFont="1" applyBorder="1" applyAlignment="1" applyProtection="1">
      <alignment horizontal="left" vertical="center"/>
    </xf>
    <xf numFmtId="0" fontId="12" fillId="0" borderId="0" xfId="5" applyFont="1" applyAlignment="1" applyProtection="1">
      <alignment horizontal="center" vertical="center" wrapText="1"/>
    </xf>
    <xf numFmtId="0" fontId="13" fillId="0" borderId="0" xfId="5" applyFont="1" applyAlignment="1" applyProtection="1">
      <alignment horizontal="center" vertical="center" wrapText="1"/>
    </xf>
    <xf numFmtId="0" fontId="2" fillId="0" borderId="3" xfId="5" applyFont="1" applyBorder="1" applyAlignment="1" applyProtection="1">
      <alignment horizontal="right" vertical="center"/>
    </xf>
    <xf numFmtId="0" fontId="8" fillId="0" borderId="8" xfId="5" applyFont="1" applyBorder="1" applyAlignment="1" applyProtection="1">
      <alignment horizontal="center" vertical="center"/>
    </xf>
    <xf numFmtId="0" fontId="2" fillId="0" borderId="7" xfId="5" applyFont="1" applyBorder="1" applyAlignment="1" applyProtection="1">
      <alignment horizontal="center" vertical="center"/>
    </xf>
    <xf numFmtId="0" fontId="2" fillId="0" borderId="9" xfId="5" applyFont="1" applyBorder="1" applyAlignment="1" applyProtection="1">
      <alignment horizontal="center" vertical="center"/>
    </xf>
    <xf numFmtId="0" fontId="8" fillId="0" borderId="4" xfId="5" applyFont="1" applyBorder="1" applyAlignment="1" applyProtection="1">
      <alignment horizontal="center" vertical="center"/>
    </xf>
    <xf numFmtId="0" fontId="8" fillId="0" borderId="2" xfId="5" applyFont="1" applyBorder="1" applyAlignment="1" applyProtection="1">
      <alignment horizontal="center" vertical="center"/>
    </xf>
    <xf numFmtId="0" fontId="3" fillId="0" borderId="0" xfId="6" applyFont="1" applyAlignment="1">
      <alignment horizontal="center" vertical="center"/>
    </xf>
    <xf numFmtId="0" fontId="3" fillId="0" borderId="0" xfId="8" applyFont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9" fillId="0" borderId="0" xfId="9" applyFont="1" applyAlignment="1" applyProtection="1">
      <alignment horizontal="center" vertical="center"/>
    </xf>
    <xf numFmtId="0" fontId="2" fillId="0" borderId="0" xfId="9" applyFont="1" applyAlignment="1" applyProtection="1">
      <alignment horizontal="center" vertical="center"/>
    </xf>
    <xf numFmtId="0" fontId="2" fillId="0" borderId="3" xfId="9" applyFont="1" applyBorder="1" applyAlignment="1" applyProtection="1">
      <alignment horizontal="left" vertical="center"/>
    </xf>
    <xf numFmtId="0" fontId="18" fillId="0" borderId="5" xfId="9" applyFont="1" applyBorder="1" applyAlignment="1" applyProtection="1">
      <alignment horizontal="center" vertical="center" wrapText="1"/>
    </xf>
    <xf numFmtId="0" fontId="18" fillId="0" borderId="6" xfId="9" applyFont="1" applyBorder="1" applyAlignment="1" applyProtection="1">
      <alignment horizontal="center" vertical="center" wrapText="1"/>
    </xf>
    <xf numFmtId="0" fontId="10" fillId="0" borderId="0" xfId="9" applyFont="1" applyAlignment="1" applyProtection="1">
      <alignment horizontal="left" vertical="center" wrapText="1"/>
    </xf>
    <xf numFmtId="0" fontId="18" fillId="0" borderId="1" xfId="9" applyFont="1" applyBorder="1" applyAlignment="1" applyProtection="1">
      <alignment horizontal="center" vertical="center"/>
    </xf>
    <xf numFmtId="0" fontId="18" fillId="0" borderId="4" xfId="9" applyFont="1" applyBorder="1" applyAlignment="1" applyProtection="1">
      <alignment horizontal="center" vertical="center" wrapText="1"/>
    </xf>
    <xf numFmtId="0" fontId="18" fillId="0" borderId="2" xfId="9" applyFont="1" applyBorder="1" applyAlignment="1" applyProtection="1">
      <alignment horizontal="center" vertical="center" wrapText="1"/>
    </xf>
    <xf numFmtId="0" fontId="17" fillId="0" borderId="7" xfId="9" applyFont="1" applyBorder="1" applyAlignment="1" applyProtection="1">
      <alignment horizontal="left" vertical="center"/>
    </xf>
    <xf numFmtId="0" fontId="17" fillId="0" borderId="7" xfId="10" applyFont="1" applyBorder="1" applyAlignment="1" applyProtection="1">
      <alignment horizontal="left" vertical="center"/>
    </xf>
    <xf numFmtId="0" fontId="9" fillId="0" borderId="0" xfId="10" applyFont="1" applyAlignment="1" applyProtection="1">
      <alignment horizontal="center" vertical="center"/>
    </xf>
    <xf numFmtId="0" fontId="2" fillId="0" borderId="3" xfId="10" applyFont="1" applyBorder="1" applyAlignment="1" applyProtection="1">
      <alignment horizontal="left" vertical="center"/>
    </xf>
    <xf numFmtId="0" fontId="2" fillId="0" borderId="5" xfId="10" applyFont="1" applyBorder="1" applyAlignment="1" applyProtection="1">
      <alignment horizontal="center" vertical="center"/>
    </xf>
    <xf numFmtId="0" fontId="2" fillId="0" borderId="6" xfId="10" applyFont="1" applyBorder="1" applyAlignment="1" applyProtection="1">
      <alignment horizontal="center" vertical="center"/>
    </xf>
    <xf numFmtId="0" fontId="2" fillId="0" borderId="1" xfId="10" applyFont="1" applyBorder="1" applyAlignment="1" applyProtection="1">
      <alignment horizontal="center" vertical="center"/>
    </xf>
    <xf numFmtId="0" fontId="2" fillId="0" borderId="4" xfId="10" applyFont="1" applyBorder="1" applyAlignment="1" applyProtection="1">
      <alignment horizontal="center" vertical="center" wrapText="1"/>
    </xf>
    <xf numFmtId="0" fontId="2" fillId="0" borderId="2" xfId="10" applyFont="1" applyBorder="1" applyAlignment="1" applyProtection="1">
      <alignment horizontal="center" vertical="center" wrapText="1"/>
    </xf>
    <xf numFmtId="0" fontId="18" fillId="0" borderId="5" xfId="9" applyFont="1" applyBorder="1" applyAlignment="1" applyProtection="1">
      <alignment horizontal="center" vertical="center"/>
    </xf>
    <xf numFmtId="0" fontId="18" fillId="0" borderId="6" xfId="9" applyFont="1" applyBorder="1" applyAlignment="1" applyProtection="1">
      <alignment horizontal="center" vertical="center"/>
    </xf>
    <xf numFmtId="0" fontId="18" fillId="0" borderId="10" xfId="9" applyFont="1" applyBorder="1" applyAlignment="1" applyProtection="1">
      <alignment horizontal="center" vertical="center"/>
    </xf>
    <xf numFmtId="0" fontId="29" fillId="0" borderId="0" xfId="11" applyFont="1" applyFill="1" applyAlignment="1" applyProtection="1">
      <alignment horizontal="center" vertical="center"/>
    </xf>
    <xf numFmtId="0" fontId="28" fillId="0" borderId="5" xfId="11" applyFont="1" applyFill="1" applyBorder="1" applyAlignment="1" applyProtection="1">
      <alignment horizontal="center" vertical="center"/>
    </xf>
    <xf numFmtId="0" fontId="33" fillId="0" borderId="6" xfId="11" applyFont="1" applyFill="1" applyBorder="1" applyAlignment="1" applyProtection="1">
      <alignment horizontal="center" vertical="center"/>
    </xf>
    <xf numFmtId="0" fontId="17" fillId="0" borderId="7" xfId="11" applyFont="1" applyFill="1" applyBorder="1" applyAlignment="1" applyProtection="1">
      <alignment vertical="center" wrapText="1"/>
    </xf>
    <xf numFmtId="0" fontId="31" fillId="0" borderId="1" xfId="11" applyFont="1" applyFill="1" applyBorder="1" applyAlignment="1" applyProtection="1">
      <alignment horizontal="center" vertical="center" wrapText="1"/>
    </xf>
    <xf numFmtId="177" fontId="28" fillId="0" borderId="4" xfId="11" applyNumberFormat="1" applyFont="1" applyFill="1" applyBorder="1" applyAlignment="1" applyProtection="1">
      <alignment horizontal="center" vertical="center" wrapText="1"/>
    </xf>
    <xf numFmtId="177" fontId="33" fillId="0" borderId="2" xfId="11" applyNumberFormat="1" applyFont="1" applyFill="1" applyBorder="1" applyAlignment="1" applyProtection="1">
      <alignment horizontal="center" vertical="center" wrapText="1"/>
    </xf>
    <xf numFmtId="0" fontId="28" fillId="0" borderId="1" xfId="11" applyFont="1" applyFill="1" applyBorder="1" applyAlignment="1" applyProtection="1">
      <alignment horizontal="center" vertical="center" wrapText="1"/>
    </xf>
    <xf numFmtId="0" fontId="33" fillId="0" borderId="1" xfId="11" applyFont="1" applyFill="1" applyBorder="1" applyAlignment="1" applyProtection="1">
      <alignment horizontal="center" vertical="center"/>
    </xf>
    <xf numFmtId="177" fontId="28" fillId="0" borderId="1" xfId="11" applyNumberFormat="1" applyFont="1" applyFill="1" applyBorder="1" applyAlignment="1" applyProtection="1">
      <alignment horizontal="center" vertical="center" wrapText="1"/>
    </xf>
    <xf numFmtId="177" fontId="33" fillId="0" borderId="1" xfId="11" applyNumberFormat="1" applyFont="1" applyFill="1" applyBorder="1" applyAlignment="1" applyProtection="1">
      <alignment horizontal="center" vertical="center" wrapText="1"/>
    </xf>
    <xf numFmtId="0" fontId="29" fillId="0" borderId="0" xfId="13" applyFont="1" applyFill="1" applyAlignment="1" applyProtection="1">
      <alignment horizontal="center" vertical="center"/>
    </xf>
    <xf numFmtId="0" fontId="28" fillId="0" borderId="5" xfId="13" applyFont="1" applyFill="1" applyBorder="1" applyAlignment="1" applyProtection="1">
      <alignment horizontal="center" vertical="center"/>
    </xf>
    <xf numFmtId="0" fontId="33" fillId="0" borderId="6" xfId="13" applyFont="1" applyFill="1" applyBorder="1" applyAlignment="1" applyProtection="1">
      <alignment horizontal="center" vertical="center"/>
    </xf>
    <xf numFmtId="0" fontId="31" fillId="0" borderId="1" xfId="13" applyFont="1" applyFill="1" applyBorder="1" applyAlignment="1" applyProtection="1">
      <alignment horizontal="center" vertical="center" wrapText="1"/>
    </xf>
    <xf numFmtId="177" fontId="28" fillId="0" borderId="4" xfId="13" applyNumberFormat="1" applyFont="1" applyFill="1" applyBorder="1" applyAlignment="1" applyProtection="1">
      <alignment horizontal="center" vertical="center" wrapText="1"/>
    </xf>
    <xf numFmtId="177" fontId="33" fillId="0" borderId="2" xfId="13" applyNumberFormat="1" applyFont="1" applyFill="1" applyBorder="1" applyAlignment="1" applyProtection="1">
      <alignment horizontal="center" vertical="center" wrapText="1"/>
    </xf>
    <xf numFmtId="0" fontId="28" fillId="0" borderId="1" xfId="13" applyFont="1" applyFill="1" applyBorder="1" applyAlignment="1" applyProtection="1">
      <alignment horizontal="center" vertical="center" wrapText="1"/>
    </xf>
    <xf numFmtId="0" fontId="33" fillId="0" borderId="1" xfId="13" applyFont="1" applyFill="1" applyBorder="1" applyAlignment="1" applyProtection="1">
      <alignment horizontal="center" vertical="center"/>
    </xf>
    <xf numFmtId="177" fontId="28" fillId="0" borderId="1" xfId="13" applyNumberFormat="1" applyFont="1" applyFill="1" applyBorder="1" applyAlignment="1" applyProtection="1">
      <alignment horizontal="center" vertical="center" wrapText="1"/>
    </xf>
    <xf numFmtId="177" fontId="33" fillId="0" borderId="1" xfId="13" applyNumberFormat="1" applyFont="1" applyFill="1" applyBorder="1" applyAlignment="1" applyProtection="1">
      <alignment horizontal="center" vertical="center" wrapText="1"/>
    </xf>
    <xf numFmtId="0" fontId="32" fillId="0" borderId="0" xfId="14" applyFont="1" applyFill="1" applyAlignment="1" applyProtection="1">
      <alignment horizontal="center" vertical="center"/>
    </xf>
    <xf numFmtId="0" fontId="21" fillId="0" borderId="1" xfId="14" applyFont="1" applyFill="1" applyBorder="1" applyAlignment="1" applyProtection="1">
      <alignment horizontal="center" vertical="center" wrapText="1"/>
    </xf>
    <xf numFmtId="0" fontId="22" fillId="0" borderId="4" xfId="14" applyFont="1" applyFill="1" applyBorder="1" applyAlignment="1" applyProtection="1">
      <alignment horizontal="center" vertical="center" wrapText="1"/>
    </xf>
    <xf numFmtId="0" fontId="23" fillId="0" borderId="2" xfId="14" applyFont="1" applyFill="1" applyBorder="1" applyAlignment="1" applyProtection="1">
      <alignment horizontal="center" vertical="center" wrapText="1"/>
    </xf>
    <xf numFmtId="0" fontId="22" fillId="0" borderId="1" xfId="14" applyFont="1" applyFill="1" applyBorder="1" applyAlignment="1" applyProtection="1">
      <alignment horizontal="center" vertical="center" wrapText="1"/>
    </xf>
    <xf numFmtId="0" fontId="23" fillId="0" borderId="1" xfId="14" applyFont="1" applyFill="1" applyBorder="1" applyAlignment="1" applyProtection="1">
      <alignment horizontal="center" vertical="center"/>
    </xf>
    <xf numFmtId="177" fontId="22" fillId="0" borderId="1" xfId="14" applyNumberFormat="1" applyFont="1" applyFill="1" applyBorder="1" applyAlignment="1" applyProtection="1">
      <alignment horizontal="center" vertical="center" wrapText="1"/>
    </xf>
    <xf numFmtId="177" fontId="23" fillId="0" borderId="1" xfId="14" applyNumberFormat="1" applyFont="1" applyFill="1" applyBorder="1" applyAlignment="1" applyProtection="1">
      <alignment horizontal="center" vertical="center" wrapText="1"/>
    </xf>
    <xf numFmtId="0" fontId="12" fillId="0" borderId="0" xfId="18" applyFont="1" applyAlignment="1">
      <alignment horizontal="center" vertical="center" wrapText="1"/>
    </xf>
    <xf numFmtId="0" fontId="13" fillId="0" borderId="0" xfId="15" applyFont="1" applyAlignment="1">
      <alignment horizontal="center" vertical="center" wrapText="1"/>
    </xf>
    <xf numFmtId="0" fontId="8" fillId="0" borderId="1" xfId="18" applyFont="1" applyBorder="1" applyAlignment="1">
      <alignment horizontal="center" vertical="center"/>
    </xf>
    <xf numFmtId="0" fontId="2" fillId="0" borderId="1" xfId="15" applyBorder="1" applyAlignment="1">
      <alignment horizontal="center" vertical="center"/>
    </xf>
    <xf numFmtId="0" fontId="11" fillId="0" borderId="4" xfId="18" applyFont="1" applyBorder="1" applyAlignment="1">
      <alignment horizontal="center" vertical="center"/>
    </xf>
    <xf numFmtId="0" fontId="11" fillId="0" borderId="11" xfId="18" applyFont="1" applyBorder="1" applyAlignment="1">
      <alignment horizontal="center" vertical="center"/>
    </xf>
    <xf numFmtId="0" fontId="11" fillId="0" borderId="8" xfId="18" applyFont="1" applyBorder="1" applyAlignment="1">
      <alignment horizontal="center" vertical="center"/>
    </xf>
    <xf numFmtId="0" fontId="11" fillId="0" borderId="12" xfId="18" applyFont="1" applyBorder="1" applyAlignment="1">
      <alignment horizontal="center" vertical="center"/>
    </xf>
    <xf numFmtId="0" fontId="0" fillId="0" borderId="0" xfId="0"/>
    <xf numFmtId="0" fontId="2" fillId="0" borderId="0" xfId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1" xfId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0" xfId="1" applyFont="1" applyAlignment="1">
      <alignment horizontal="right" vertical="center"/>
    </xf>
    <xf numFmtId="0" fontId="2" fillId="0" borderId="0" xfId="8" applyAlignment="1">
      <alignment horizontal="right" vertical="center"/>
    </xf>
    <xf numFmtId="0" fontId="2" fillId="0" borderId="1" xfId="1" applyBorder="1" applyAlignment="1">
      <alignment horizontal="right" vertical="center"/>
    </xf>
    <xf numFmtId="180" fontId="2" fillId="0" borderId="1" xfId="1" applyNumberFormat="1" applyBorder="1" applyAlignment="1">
      <alignment horizontal="right" vertical="center"/>
    </xf>
    <xf numFmtId="180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</cellXfs>
  <cellStyles count="20">
    <cellStyle name="百分比 2" xfId="2"/>
    <cellStyle name="百分比 4" xfId="4"/>
    <cellStyle name="百分比 5" xfId="7"/>
    <cellStyle name="常规" xfId="0" builtinId="0"/>
    <cellStyle name="常规 10" xfId="13"/>
    <cellStyle name="常规 11" xfId="14"/>
    <cellStyle name="常规 12" xfId="15"/>
    <cellStyle name="常规 2" xfId="1"/>
    <cellStyle name="常规 3" xfId="11"/>
    <cellStyle name="常规 4" xfId="3"/>
    <cellStyle name="常规 5" xfId="5"/>
    <cellStyle name="常规 6" xfId="6"/>
    <cellStyle name="常规 7" xfId="8"/>
    <cellStyle name="常规 8" xfId="9"/>
    <cellStyle name="常规 84" xfId="16"/>
    <cellStyle name="常规 85 2" xfId="17"/>
    <cellStyle name="常规 9" xfId="10"/>
    <cellStyle name="常规_2007.12（送人大）" xfId="12"/>
    <cellStyle name="常规_2007.12（送人大） 2 3" xfId="18"/>
    <cellStyle name="常规_表格(附件一)修改（正式）元月13日s 2 3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8"/>
  <sheetViews>
    <sheetView workbookViewId="0">
      <selection activeCell="A23" sqref="A23"/>
    </sheetView>
  </sheetViews>
  <sheetFormatPr defaultRowHeight="13.8"/>
  <cols>
    <col min="1" max="1" width="39.296875" customWidth="1"/>
    <col min="2" max="2" width="14.09765625" customWidth="1"/>
    <col min="3" max="3" width="12.69921875" customWidth="1"/>
    <col min="4" max="4" width="15.3984375" customWidth="1"/>
  </cols>
  <sheetData>
    <row r="1" spans="1:4" ht="15.6">
      <c r="A1" s="1" t="s">
        <v>37</v>
      </c>
      <c r="B1" s="1"/>
      <c r="C1" s="1"/>
      <c r="D1" s="1"/>
    </row>
    <row r="2" spans="1:4" ht="24" customHeight="1">
      <c r="A2" s="121" t="s">
        <v>38</v>
      </c>
      <c r="B2" s="121"/>
      <c r="C2" s="121"/>
      <c r="D2" s="121"/>
    </row>
    <row r="3" spans="1:4" ht="14.4">
      <c r="A3" s="122" t="s">
        <v>0</v>
      </c>
      <c r="B3" s="122"/>
      <c r="C3" s="122"/>
      <c r="D3" s="122"/>
    </row>
    <row r="4" spans="1:4" ht="18" customHeight="1">
      <c r="A4" s="2" t="s">
        <v>1</v>
      </c>
      <c r="B4" s="2" t="s">
        <v>2</v>
      </c>
      <c r="C4" s="2" t="s">
        <v>3</v>
      </c>
      <c r="D4" s="3" t="s">
        <v>4</v>
      </c>
    </row>
    <row r="5" spans="1:4" ht="18" customHeight="1">
      <c r="A5" s="4" t="s">
        <v>5</v>
      </c>
      <c r="B5" s="2">
        <v>117914</v>
      </c>
      <c r="C5" s="2">
        <v>114360</v>
      </c>
      <c r="D5" s="5">
        <v>3.107729975515916E-2</v>
      </c>
    </row>
    <row r="6" spans="1:4" ht="18" customHeight="1">
      <c r="A6" s="4" t="s">
        <v>6</v>
      </c>
      <c r="B6" s="2">
        <v>9734</v>
      </c>
      <c r="C6" s="2">
        <v>9413</v>
      </c>
      <c r="D6" s="5">
        <v>3.4101774142143881E-2</v>
      </c>
    </row>
    <row r="7" spans="1:4" ht="18" customHeight="1">
      <c r="A7" s="4" t="s">
        <v>7</v>
      </c>
      <c r="B7" s="2">
        <v>38167</v>
      </c>
      <c r="C7" s="2">
        <v>31071</v>
      </c>
      <c r="D7" s="5">
        <v>0.22838016156544683</v>
      </c>
    </row>
    <row r="8" spans="1:4" ht="18" customHeight="1">
      <c r="A8" s="4" t="s">
        <v>8</v>
      </c>
      <c r="B8" s="2">
        <v>8664</v>
      </c>
      <c r="C8" s="2">
        <v>8857</v>
      </c>
      <c r="D8" s="5">
        <v>-2.1790674043129732E-2</v>
      </c>
    </row>
    <row r="9" spans="1:4" ht="18" customHeight="1">
      <c r="A9" s="4" t="s">
        <v>9</v>
      </c>
      <c r="B9" s="2">
        <v>3492</v>
      </c>
      <c r="C9" s="2">
        <v>3485</v>
      </c>
      <c r="D9" s="5">
        <v>2.008608321377281E-3</v>
      </c>
    </row>
    <row r="10" spans="1:4" ht="18" customHeight="1">
      <c r="A10" s="4" t="s">
        <v>10</v>
      </c>
      <c r="B10" s="2">
        <v>13</v>
      </c>
      <c r="C10" s="2">
        <v>14</v>
      </c>
      <c r="D10" s="5">
        <v>-7.1428571428571397E-2</v>
      </c>
    </row>
    <row r="11" spans="1:4" ht="18" customHeight="1">
      <c r="A11" s="4" t="s">
        <v>11</v>
      </c>
      <c r="B11" s="2">
        <v>6383</v>
      </c>
      <c r="C11" s="2">
        <v>6339</v>
      </c>
      <c r="D11" s="5">
        <v>6.9411579113425326E-3</v>
      </c>
    </row>
    <row r="12" spans="1:4" ht="18" customHeight="1">
      <c r="A12" s="4" t="s">
        <v>12</v>
      </c>
      <c r="B12" s="2">
        <v>7777</v>
      </c>
      <c r="C12" s="2">
        <v>5139</v>
      </c>
      <c r="D12" s="5">
        <v>0.51332944152558868</v>
      </c>
    </row>
    <row r="13" spans="1:4" ht="18" customHeight="1">
      <c r="A13" s="4" t="s">
        <v>13</v>
      </c>
      <c r="B13" s="2">
        <v>2400</v>
      </c>
      <c r="C13" s="2">
        <v>3013</v>
      </c>
      <c r="D13" s="5">
        <v>-0.20345170925987388</v>
      </c>
    </row>
    <row r="14" spans="1:4" ht="18" customHeight="1">
      <c r="A14" s="4" t="s">
        <v>14</v>
      </c>
      <c r="B14" s="2">
        <v>5352</v>
      </c>
      <c r="C14" s="2">
        <v>4271</v>
      </c>
      <c r="D14" s="5">
        <v>0.25310231795832361</v>
      </c>
    </row>
    <row r="15" spans="1:4" ht="18" customHeight="1">
      <c r="A15" s="4" t="s">
        <v>15</v>
      </c>
      <c r="B15" s="2">
        <v>7056</v>
      </c>
      <c r="C15" s="2">
        <v>5691</v>
      </c>
      <c r="D15" s="5">
        <v>0.23985239852398532</v>
      </c>
    </row>
    <row r="16" spans="1:4" ht="18" customHeight="1">
      <c r="A16" s="4" t="s">
        <v>16</v>
      </c>
      <c r="B16" s="2"/>
      <c r="C16" s="2"/>
      <c r="D16" s="5"/>
    </row>
    <row r="17" spans="1:4" ht="18" customHeight="1">
      <c r="A17" s="4" t="s">
        <v>17</v>
      </c>
      <c r="B17" s="2">
        <v>2167</v>
      </c>
      <c r="C17" s="2">
        <v>5833</v>
      </c>
      <c r="D17" s="5">
        <v>-0.62849305674609979</v>
      </c>
    </row>
    <row r="18" spans="1:4" ht="18" customHeight="1">
      <c r="A18" s="4" t="s">
        <v>18</v>
      </c>
      <c r="B18" s="2">
        <v>26709</v>
      </c>
      <c r="C18" s="2">
        <v>31234</v>
      </c>
      <c r="D18" s="5">
        <v>-0.14487417557789584</v>
      </c>
    </row>
    <row r="19" spans="1:4" ht="18" customHeight="1">
      <c r="A19" s="4" t="s">
        <v>19</v>
      </c>
      <c r="B19" s="2"/>
      <c r="C19" s="2"/>
      <c r="D19" s="5"/>
    </row>
    <row r="20" spans="1:4" ht="18" customHeight="1">
      <c r="A20" s="4" t="s">
        <v>20</v>
      </c>
      <c r="B20" s="2"/>
      <c r="C20" s="2"/>
      <c r="D20" s="5"/>
    </row>
    <row r="21" spans="1:4" ht="18" customHeight="1">
      <c r="A21" s="4" t="s">
        <v>21</v>
      </c>
      <c r="B21" s="2">
        <v>43835</v>
      </c>
      <c r="C21" s="2">
        <v>27370</v>
      </c>
      <c r="D21" s="5">
        <v>0.60157106320789189</v>
      </c>
    </row>
    <row r="22" spans="1:4" ht="18" customHeight="1">
      <c r="A22" s="4" t="s">
        <v>22</v>
      </c>
      <c r="B22" s="2">
        <v>3704</v>
      </c>
      <c r="C22" s="2">
        <v>2265</v>
      </c>
      <c r="D22" s="5">
        <v>0.6353200883002208</v>
      </c>
    </row>
    <row r="23" spans="1:4" ht="18" customHeight="1">
      <c r="A23" s="4" t="s">
        <v>23</v>
      </c>
      <c r="B23" s="2">
        <v>2678</v>
      </c>
      <c r="C23" s="2">
        <v>4439</v>
      </c>
      <c r="D23" s="5">
        <v>-0.39671097093940078</v>
      </c>
    </row>
    <row r="24" spans="1:4" ht="18" customHeight="1">
      <c r="A24" s="4" t="s">
        <v>24</v>
      </c>
      <c r="B24" s="2">
        <v>295</v>
      </c>
      <c r="C24" s="2">
        <v>203</v>
      </c>
      <c r="D24" s="5">
        <v>0.45320197044334964</v>
      </c>
    </row>
    <row r="25" spans="1:4" ht="18" customHeight="1">
      <c r="A25" s="4" t="s">
        <v>25</v>
      </c>
      <c r="B25" s="2">
        <v>35385</v>
      </c>
      <c r="C25" s="2">
        <v>19490</v>
      </c>
      <c r="D25" s="5">
        <v>0.81554643406875327</v>
      </c>
    </row>
    <row r="26" spans="1:4" ht="18" customHeight="1">
      <c r="A26" s="4" t="s">
        <v>26</v>
      </c>
      <c r="B26" s="2">
        <v>159</v>
      </c>
      <c r="C26" s="2">
        <v>743</v>
      </c>
      <c r="D26" s="5">
        <v>-0.78600269179004034</v>
      </c>
    </row>
    <row r="27" spans="1:4" ht="18" customHeight="1">
      <c r="A27" s="4" t="s">
        <v>27</v>
      </c>
      <c r="B27" s="2">
        <v>1614</v>
      </c>
      <c r="C27" s="2">
        <v>230</v>
      </c>
      <c r="D27" s="5">
        <v>6.017391304347826</v>
      </c>
    </row>
    <row r="28" spans="1:4" ht="18" customHeight="1">
      <c r="A28" s="4" t="s">
        <v>28</v>
      </c>
      <c r="B28" s="2">
        <v>161749</v>
      </c>
      <c r="C28" s="2">
        <v>141730</v>
      </c>
      <c r="D28" s="5">
        <v>0.14124744231990394</v>
      </c>
    </row>
  </sheetData>
  <mergeCells count="2">
    <mergeCell ref="A2:D2"/>
    <mergeCell ref="A3:D3"/>
  </mergeCells>
  <phoneticPr fontId="1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5"/>
  <sheetViews>
    <sheetView workbookViewId="0">
      <selection activeCell="G19" sqref="G19"/>
    </sheetView>
  </sheetViews>
  <sheetFormatPr defaultRowHeight="13.8"/>
  <cols>
    <col min="1" max="1" width="19" customWidth="1"/>
    <col min="2" max="2" width="20.69921875" customWidth="1"/>
    <col min="3" max="5" width="14.69921875" customWidth="1"/>
  </cols>
  <sheetData>
    <row r="1" spans="1:10" ht="15.6">
      <c r="A1" s="40" t="s">
        <v>324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22.2">
      <c r="A2" s="139" t="s">
        <v>262</v>
      </c>
      <c r="B2" s="140"/>
      <c r="C2" s="140"/>
      <c r="D2" s="140"/>
      <c r="E2" s="140"/>
      <c r="F2" s="37"/>
      <c r="G2" s="37"/>
      <c r="H2" s="37"/>
      <c r="I2" s="37"/>
      <c r="J2" s="37"/>
    </row>
    <row r="3" spans="1:10" ht="22.2">
      <c r="A3" s="37"/>
      <c r="B3" s="48"/>
      <c r="C3" s="48"/>
      <c r="D3" s="48"/>
      <c r="E3" s="48"/>
      <c r="F3" s="37"/>
      <c r="G3" s="37"/>
      <c r="H3" s="37"/>
      <c r="I3" s="37"/>
      <c r="J3" s="37"/>
    </row>
    <row r="4" spans="1:10" ht="15.6">
      <c r="A4" s="38"/>
      <c r="B4" s="141"/>
      <c r="C4" s="141"/>
      <c r="D4" s="141"/>
      <c r="E4" s="42" t="s">
        <v>238</v>
      </c>
      <c r="F4" s="38"/>
      <c r="G4" s="38"/>
      <c r="H4" s="38"/>
      <c r="I4" s="38"/>
      <c r="J4" s="38"/>
    </row>
    <row r="5" spans="1:10" ht="17.399999999999999">
      <c r="A5" s="145" t="s">
        <v>240</v>
      </c>
      <c r="B5" s="145" t="s">
        <v>241</v>
      </c>
      <c r="C5" s="146" t="s">
        <v>263</v>
      </c>
      <c r="D5" s="146" t="s">
        <v>264</v>
      </c>
      <c r="E5" s="146" t="s">
        <v>265</v>
      </c>
      <c r="F5" s="39"/>
      <c r="G5" s="39"/>
      <c r="H5" s="39"/>
      <c r="I5" s="39"/>
      <c r="J5" s="39"/>
    </row>
    <row r="6" spans="1:10" ht="17.399999999999999">
      <c r="A6" s="145"/>
      <c r="B6" s="145"/>
      <c r="C6" s="147"/>
      <c r="D6" s="147"/>
      <c r="E6" s="147"/>
      <c r="F6" s="39"/>
      <c r="G6" s="39"/>
      <c r="H6" s="39"/>
      <c r="I6" s="39"/>
      <c r="J6" s="39"/>
    </row>
    <row r="7" spans="1:10" ht="15.6">
      <c r="A7" s="49">
        <v>1030601</v>
      </c>
      <c r="B7" s="50" t="s">
        <v>244</v>
      </c>
      <c r="C7" s="51">
        <v>0</v>
      </c>
      <c r="D7" s="51">
        <v>0</v>
      </c>
      <c r="E7" s="51">
        <v>0</v>
      </c>
      <c r="F7" s="43"/>
      <c r="G7" s="45"/>
      <c r="H7" s="43"/>
      <c r="I7" s="43"/>
      <c r="J7" s="43"/>
    </row>
    <row r="8" spans="1:10" ht="15.6">
      <c r="A8" s="49">
        <v>1030602</v>
      </c>
      <c r="B8" s="50" t="s">
        <v>245</v>
      </c>
      <c r="C8" s="51">
        <v>0</v>
      </c>
      <c r="D8" s="51">
        <v>0</v>
      </c>
      <c r="E8" s="51">
        <v>0</v>
      </c>
      <c r="F8" s="43"/>
      <c r="G8" s="43"/>
      <c r="H8" s="43"/>
      <c r="I8" s="43"/>
      <c r="J8" s="43"/>
    </row>
    <row r="9" spans="1:10" ht="28.8">
      <c r="A9" s="49">
        <v>103060202</v>
      </c>
      <c r="B9" s="52" t="s">
        <v>253</v>
      </c>
      <c r="C9" s="51">
        <v>0</v>
      </c>
      <c r="D9" s="51">
        <v>0</v>
      </c>
      <c r="E9" s="51">
        <v>0</v>
      </c>
      <c r="F9" s="43"/>
      <c r="G9" s="43"/>
      <c r="H9" s="46"/>
      <c r="I9" s="43"/>
      <c r="J9" s="43"/>
    </row>
    <row r="10" spans="1:10" ht="15.6">
      <c r="A10" s="142" t="s">
        <v>246</v>
      </c>
      <c r="B10" s="143"/>
      <c r="C10" s="51">
        <v>0</v>
      </c>
      <c r="D10" s="51">
        <v>0</v>
      </c>
      <c r="E10" s="51">
        <v>0</v>
      </c>
      <c r="F10" s="44"/>
      <c r="G10" s="44"/>
      <c r="H10" s="44"/>
      <c r="I10" s="47"/>
      <c r="J10" s="47"/>
    </row>
    <row r="11" spans="1:10" ht="15.6">
      <c r="A11" s="157" t="s">
        <v>247</v>
      </c>
      <c r="B11" s="158"/>
      <c r="C11" s="157"/>
      <c r="D11" s="159"/>
      <c r="E11" s="158"/>
      <c r="F11" s="43"/>
      <c r="G11" s="43"/>
      <c r="H11" s="43"/>
      <c r="I11" s="43"/>
      <c r="J11" s="43"/>
    </row>
    <row r="12" spans="1:10" ht="15.6">
      <c r="A12" s="148" t="s">
        <v>250</v>
      </c>
      <c r="B12" s="148"/>
      <c r="C12" s="144"/>
      <c r="D12" s="144"/>
      <c r="E12" s="144"/>
      <c r="F12" s="37"/>
      <c r="G12" s="37"/>
      <c r="H12" s="37"/>
      <c r="I12" s="37"/>
      <c r="J12" s="37"/>
    </row>
    <row r="13" spans="1:10" ht="15.6">
      <c r="A13" s="37"/>
      <c r="B13" s="37"/>
      <c r="C13" s="37"/>
      <c r="D13" s="37"/>
      <c r="E13" s="37"/>
      <c r="F13" s="37"/>
      <c r="G13" s="37"/>
      <c r="H13" s="37"/>
      <c r="I13" s="37"/>
      <c r="J13" s="37"/>
    </row>
    <row r="14" spans="1:10" ht="15.6">
      <c r="A14" s="37"/>
      <c r="B14" s="37"/>
      <c r="C14" s="37"/>
      <c r="D14" s="37"/>
      <c r="E14" s="37"/>
      <c r="F14" s="37"/>
      <c r="G14" s="37"/>
      <c r="H14" s="37"/>
      <c r="I14" s="37"/>
      <c r="J14" s="37"/>
    </row>
    <row r="15" spans="1:10" ht="15.6">
      <c r="A15" s="37"/>
      <c r="B15" s="37"/>
      <c r="C15" s="37"/>
      <c r="D15" s="37"/>
      <c r="E15" s="37"/>
      <c r="F15" s="37"/>
      <c r="G15" s="37"/>
      <c r="H15" s="37"/>
      <c r="I15" s="37"/>
      <c r="J15" s="37"/>
    </row>
  </sheetData>
  <mergeCells count="12">
    <mergeCell ref="A10:B10"/>
    <mergeCell ref="A11:B11"/>
    <mergeCell ref="A12:B12"/>
    <mergeCell ref="C12:E12"/>
    <mergeCell ref="C11:E11"/>
    <mergeCell ref="A2:E2"/>
    <mergeCell ref="B4:D4"/>
    <mergeCell ref="A5:A6"/>
    <mergeCell ref="B5:B6"/>
    <mergeCell ref="C5:C6"/>
    <mergeCell ref="D5:D6"/>
    <mergeCell ref="E5:E6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V27"/>
  <sheetViews>
    <sheetView topLeftCell="A4" workbookViewId="0">
      <selection activeCell="G6" sqref="G6:G26"/>
    </sheetView>
  </sheetViews>
  <sheetFormatPr defaultRowHeight="13.8"/>
  <cols>
    <col min="1" max="1" width="22.59765625" customWidth="1"/>
  </cols>
  <sheetData>
    <row r="1" spans="1:7" ht="15.6">
      <c r="A1" s="91" t="s">
        <v>312</v>
      </c>
      <c r="B1" s="66"/>
      <c r="C1" s="66"/>
      <c r="D1" s="66"/>
      <c r="E1" s="66"/>
      <c r="F1" s="66"/>
      <c r="G1" s="66"/>
    </row>
    <row r="2" spans="1:7" ht="20.399999999999999">
      <c r="A2" s="160" t="s">
        <v>313</v>
      </c>
      <c r="B2" s="160"/>
      <c r="C2" s="160"/>
      <c r="D2" s="160"/>
      <c r="E2" s="160"/>
      <c r="F2" s="160"/>
      <c r="G2" s="160"/>
    </row>
    <row r="3" spans="1:7" ht="15.6">
      <c r="A3" s="69"/>
      <c r="B3" s="66"/>
      <c r="C3" s="66"/>
      <c r="D3" s="66"/>
      <c r="E3" s="66"/>
      <c r="F3" s="70"/>
      <c r="G3" s="70" t="s">
        <v>0</v>
      </c>
    </row>
    <row r="4" spans="1:7" ht="14.4">
      <c r="A4" s="164" t="s">
        <v>266</v>
      </c>
      <c r="B4" s="161" t="s">
        <v>314</v>
      </c>
      <c r="C4" s="162"/>
      <c r="D4" s="165" t="s">
        <v>315</v>
      </c>
      <c r="E4" s="167" t="s">
        <v>316</v>
      </c>
      <c r="F4" s="169" t="s">
        <v>317</v>
      </c>
      <c r="G4" s="164" t="s">
        <v>267</v>
      </c>
    </row>
    <row r="5" spans="1:7">
      <c r="A5" s="164"/>
      <c r="B5" s="92" t="s">
        <v>318</v>
      </c>
      <c r="C5" s="92" t="s">
        <v>319</v>
      </c>
      <c r="D5" s="166"/>
      <c r="E5" s="168"/>
      <c r="F5" s="170"/>
      <c r="G5" s="164"/>
    </row>
    <row r="6" spans="1:7">
      <c r="A6" s="93" t="s">
        <v>268</v>
      </c>
      <c r="B6" s="94">
        <v>0</v>
      </c>
      <c r="C6" s="94">
        <v>0</v>
      </c>
      <c r="D6" s="94">
        <v>0</v>
      </c>
      <c r="E6" s="94">
        <v>0</v>
      </c>
      <c r="F6" s="94">
        <v>0</v>
      </c>
      <c r="G6" s="94"/>
    </row>
    <row r="7" spans="1:7" ht="27.6">
      <c r="A7" s="95" t="s">
        <v>269</v>
      </c>
      <c r="B7" s="94">
        <v>0</v>
      </c>
      <c r="C7" s="94">
        <v>0</v>
      </c>
      <c r="D7" s="94">
        <v>0</v>
      </c>
      <c r="E7" s="94">
        <v>0</v>
      </c>
      <c r="F7" s="94">
        <v>0</v>
      </c>
      <c r="G7" s="94"/>
    </row>
    <row r="8" spans="1:7" ht="14.4">
      <c r="A8" s="96" t="s">
        <v>270</v>
      </c>
      <c r="B8" s="94">
        <v>0</v>
      </c>
      <c r="C8" s="94">
        <v>0</v>
      </c>
      <c r="D8" s="94">
        <v>0</v>
      </c>
      <c r="E8" s="94">
        <v>0</v>
      </c>
      <c r="F8" s="94">
        <v>0</v>
      </c>
      <c r="G8" s="94"/>
    </row>
    <row r="9" spans="1:7" ht="28.8">
      <c r="A9" s="97" t="s">
        <v>271</v>
      </c>
      <c r="B9" s="94">
        <v>0</v>
      </c>
      <c r="C9" s="94">
        <v>0</v>
      </c>
      <c r="D9" s="94">
        <v>0</v>
      </c>
      <c r="E9" s="94">
        <v>0</v>
      </c>
      <c r="F9" s="94">
        <v>0</v>
      </c>
      <c r="G9" s="94"/>
    </row>
    <row r="10" spans="1:7" ht="14.4">
      <c r="A10" s="96" t="s">
        <v>270</v>
      </c>
      <c r="B10" s="94">
        <v>0</v>
      </c>
      <c r="C10" s="94">
        <v>0</v>
      </c>
      <c r="D10" s="94">
        <v>0</v>
      </c>
      <c r="E10" s="94">
        <v>0</v>
      </c>
      <c r="F10" s="94">
        <v>0</v>
      </c>
      <c r="G10" s="94"/>
    </row>
    <row r="11" spans="1:7" ht="14.4">
      <c r="A11" s="96" t="s">
        <v>272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  <c r="G11" s="94"/>
    </row>
    <row r="12" spans="1:7" ht="28.8">
      <c r="A12" s="97" t="s">
        <v>273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/>
    </row>
    <row r="13" spans="1:7" ht="14.4">
      <c r="A13" s="96" t="s">
        <v>270</v>
      </c>
      <c r="B13" s="94">
        <v>0</v>
      </c>
      <c r="C13" s="94">
        <v>0</v>
      </c>
      <c r="D13" s="94">
        <v>0</v>
      </c>
      <c r="E13" s="94">
        <v>0</v>
      </c>
      <c r="F13" s="94">
        <v>0</v>
      </c>
      <c r="G13" s="94"/>
    </row>
    <row r="14" spans="1:7" ht="14.4">
      <c r="A14" s="96" t="s">
        <v>274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  <c r="G14" s="94"/>
    </row>
    <row r="15" spans="1:7" ht="14.4">
      <c r="A15" s="97" t="s">
        <v>275</v>
      </c>
      <c r="B15" s="94">
        <v>0</v>
      </c>
      <c r="C15" s="94">
        <v>0</v>
      </c>
      <c r="D15" s="94">
        <v>0</v>
      </c>
      <c r="E15" s="94">
        <v>0</v>
      </c>
      <c r="F15" s="94">
        <v>0</v>
      </c>
      <c r="G15" s="94"/>
    </row>
    <row r="16" spans="1:7" ht="14.4">
      <c r="A16" s="96" t="s">
        <v>270</v>
      </c>
      <c r="B16" s="94">
        <v>0</v>
      </c>
      <c r="C16" s="94">
        <v>0</v>
      </c>
      <c r="D16" s="94">
        <v>0</v>
      </c>
      <c r="E16" s="94">
        <v>0</v>
      </c>
      <c r="F16" s="94">
        <v>0</v>
      </c>
      <c r="G16" s="94"/>
    </row>
    <row r="17" spans="1:256" ht="28.8">
      <c r="A17" s="97" t="s">
        <v>276</v>
      </c>
      <c r="B17" s="94">
        <v>0</v>
      </c>
      <c r="C17" s="94">
        <v>0</v>
      </c>
      <c r="D17" s="94">
        <v>0</v>
      </c>
      <c r="E17" s="94">
        <v>0</v>
      </c>
      <c r="F17" s="94">
        <v>0</v>
      </c>
      <c r="G17" s="94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  <c r="BV17" s="66"/>
      <c r="BW17" s="66"/>
      <c r="BX17" s="66"/>
      <c r="BY17" s="66"/>
      <c r="BZ17" s="66"/>
      <c r="CA17" s="66"/>
      <c r="CB17" s="66"/>
      <c r="CC17" s="66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  <c r="CU17" s="66"/>
      <c r="CV17" s="66"/>
      <c r="CW17" s="66"/>
      <c r="CX17" s="66"/>
      <c r="CY17" s="66"/>
      <c r="CZ17" s="66"/>
      <c r="DA17" s="66"/>
      <c r="DB17" s="66"/>
      <c r="DC17" s="66"/>
      <c r="DD17" s="66"/>
      <c r="DE17" s="66"/>
      <c r="DF17" s="66"/>
      <c r="DG17" s="66"/>
      <c r="DH17" s="66"/>
      <c r="DI17" s="66"/>
      <c r="DJ17" s="66"/>
      <c r="DK17" s="66"/>
      <c r="DL17" s="66"/>
      <c r="DM17" s="66"/>
      <c r="DN17" s="66"/>
      <c r="DO17" s="66"/>
      <c r="DP17" s="66"/>
      <c r="DQ17" s="66"/>
      <c r="DR17" s="66"/>
      <c r="DS17" s="66"/>
      <c r="DT17" s="66"/>
      <c r="DU17" s="66"/>
      <c r="DV17" s="66"/>
      <c r="DW17" s="66"/>
      <c r="DX17" s="66"/>
      <c r="DY17" s="66"/>
      <c r="DZ17" s="66"/>
      <c r="EA17" s="66"/>
      <c r="EB17" s="66"/>
      <c r="EC17" s="66"/>
      <c r="ED17" s="66"/>
      <c r="EE17" s="66"/>
      <c r="EF17" s="66"/>
      <c r="EG17" s="66"/>
      <c r="EH17" s="66"/>
      <c r="EI17" s="66"/>
      <c r="EJ17" s="66"/>
      <c r="EK17" s="66"/>
      <c r="EL17" s="66"/>
      <c r="EM17" s="66"/>
      <c r="EN17" s="66"/>
      <c r="EO17" s="66"/>
      <c r="EP17" s="66"/>
      <c r="EQ17" s="66"/>
      <c r="ER17" s="66"/>
      <c r="ES17" s="66"/>
      <c r="ET17" s="66"/>
      <c r="EU17" s="66"/>
      <c r="EV17" s="66"/>
      <c r="EW17" s="66"/>
      <c r="EX17" s="66"/>
      <c r="EY17" s="66"/>
      <c r="EZ17" s="66"/>
      <c r="FA17" s="66"/>
      <c r="FB17" s="66"/>
      <c r="FC17" s="66"/>
      <c r="FD17" s="66"/>
      <c r="FE17" s="66"/>
      <c r="FF17" s="66"/>
      <c r="FG17" s="66"/>
      <c r="FH17" s="66"/>
      <c r="FI17" s="66"/>
      <c r="FJ17" s="66"/>
      <c r="FK17" s="66"/>
      <c r="FL17" s="66"/>
      <c r="FM17" s="66"/>
      <c r="FN17" s="66"/>
      <c r="FO17" s="66"/>
      <c r="FP17" s="66"/>
      <c r="FQ17" s="66"/>
      <c r="FR17" s="66"/>
      <c r="FS17" s="66"/>
      <c r="FT17" s="66"/>
      <c r="FU17" s="66"/>
      <c r="FV17" s="66"/>
      <c r="FW17" s="66"/>
      <c r="FX17" s="66"/>
      <c r="FY17" s="66"/>
      <c r="FZ17" s="66"/>
      <c r="GA17" s="66"/>
      <c r="GB17" s="66"/>
      <c r="GC17" s="66"/>
      <c r="GD17" s="66"/>
      <c r="GE17" s="66"/>
      <c r="GF17" s="66"/>
      <c r="GG17" s="66"/>
      <c r="GH17" s="66"/>
      <c r="GI17" s="66"/>
      <c r="GJ17" s="66"/>
      <c r="GK17" s="66"/>
      <c r="GL17" s="66"/>
      <c r="GM17" s="66"/>
      <c r="GN17" s="66"/>
      <c r="GO17" s="66"/>
      <c r="GP17" s="66"/>
      <c r="GQ17" s="66"/>
      <c r="GR17" s="66"/>
      <c r="GS17" s="66"/>
      <c r="GT17" s="66"/>
      <c r="GU17" s="66"/>
      <c r="GV17" s="66"/>
      <c r="GW17" s="66"/>
      <c r="GX17" s="66"/>
      <c r="GY17" s="66"/>
      <c r="GZ17" s="66"/>
      <c r="HA17" s="66"/>
      <c r="HB17" s="66"/>
      <c r="HC17" s="66"/>
      <c r="HD17" s="66"/>
      <c r="HE17" s="66"/>
      <c r="HF17" s="66"/>
      <c r="HG17" s="66"/>
      <c r="HH17" s="66"/>
      <c r="HI17" s="66"/>
      <c r="HJ17" s="66"/>
      <c r="HK17" s="66"/>
      <c r="HL17" s="66"/>
      <c r="HM17" s="66"/>
      <c r="HN17" s="66"/>
      <c r="HO17" s="66"/>
      <c r="HP17" s="66"/>
      <c r="HQ17" s="66"/>
      <c r="HR17" s="66"/>
      <c r="HS17" s="66"/>
      <c r="HT17" s="66"/>
      <c r="HU17" s="66"/>
      <c r="HV17" s="66"/>
      <c r="HW17" s="66"/>
      <c r="HX17" s="66"/>
      <c r="HY17" s="66"/>
      <c r="HZ17" s="66"/>
      <c r="IA17" s="66"/>
      <c r="IB17" s="66"/>
      <c r="IC17" s="66"/>
      <c r="ID17" s="66"/>
      <c r="IE17" s="66"/>
      <c r="IF17" s="66"/>
      <c r="IG17" s="66"/>
      <c r="IH17" s="66"/>
      <c r="II17" s="66"/>
      <c r="IJ17" s="66"/>
      <c r="IK17" s="66"/>
      <c r="IL17" s="66"/>
      <c r="IM17" s="66"/>
      <c r="IN17" s="66"/>
      <c r="IO17" s="66"/>
      <c r="IP17" s="66"/>
      <c r="IQ17" s="66"/>
      <c r="IR17" s="66"/>
      <c r="IS17" s="66"/>
      <c r="IT17" s="66"/>
      <c r="IU17" s="66"/>
      <c r="IV17" s="66"/>
    </row>
    <row r="18" spans="1:256" ht="15.6">
      <c r="A18" s="96" t="s">
        <v>270</v>
      </c>
      <c r="B18" s="94">
        <v>0</v>
      </c>
      <c r="C18" s="94">
        <v>0</v>
      </c>
      <c r="D18" s="94">
        <v>0</v>
      </c>
      <c r="E18" s="94">
        <v>0</v>
      </c>
      <c r="F18" s="94">
        <v>0</v>
      </c>
      <c r="G18" s="94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/>
      <c r="DR18" s="68"/>
      <c r="DS18" s="68"/>
      <c r="DT18" s="68"/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8"/>
      <c r="FG18" s="68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/>
      <c r="FY18" s="68"/>
      <c r="FZ18" s="68"/>
      <c r="GA18" s="68"/>
      <c r="GB18" s="68"/>
      <c r="GC18" s="68"/>
      <c r="GD18" s="68"/>
      <c r="GE18" s="68"/>
      <c r="GF18" s="68"/>
      <c r="GG18" s="68"/>
      <c r="GH18" s="68"/>
      <c r="GI18" s="68"/>
      <c r="GJ18" s="68"/>
      <c r="GK18" s="68"/>
      <c r="GL18" s="68"/>
      <c r="GM18" s="68"/>
      <c r="GN18" s="68"/>
      <c r="GO18" s="68"/>
      <c r="GP18" s="68"/>
      <c r="GQ18" s="68"/>
      <c r="GR18" s="68"/>
      <c r="GS18" s="68"/>
      <c r="GT18" s="68"/>
      <c r="GU18" s="68"/>
      <c r="GV18" s="68"/>
      <c r="GW18" s="68"/>
      <c r="GX18" s="68"/>
      <c r="GY18" s="68"/>
      <c r="GZ18" s="68"/>
      <c r="HA18" s="68"/>
      <c r="HB18" s="68"/>
      <c r="HC18" s="68"/>
      <c r="HD18" s="68"/>
      <c r="HE18" s="68"/>
      <c r="HF18" s="68"/>
      <c r="HG18" s="68"/>
      <c r="HH18" s="68"/>
      <c r="HI18" s="68"/>
      <c r="HJ18" s="68"/>
      <c r="HK18" s="68"/>
      <c r="HL18" s="68"/>
      <c r="HM18" s="68"/>
      <c r="HN18" s="68"/>
      <c r="HO18" s="68"/>
      <c r="HP18" s="68"/>
      <c r="HQ18" s="68"/>
      <c r="HR18" s="68"/>
      <c r="HS18" s="68"/>
      <c r="HT18" s="68"/>
      <c r="HU18" s="68"/>
      <c r="HV18" s="68"/>
      <c r="HW18" s="68"/>
      <c r="HX18" s="68"/>
      <c r="HY18" s="68"/>
      <c r="HZ18" s="68"/>
      <c r="IA18" s="68"/>
      <c r="IB18" s="68"/>
      <c r="IC18" s="68"/>
      <c r="ID18" s="68"/>
      <c r="IE18" s="68"/>
      <c r="IF18" s="68"/>
      <c r="IG18" s="68"/>
      <c r="IH18" s="68"/>
      <c r="II18" s="68"/>
      <c r="IJ18" s="68"/>
      <c r="IK18" s="68"/>
      <c r="IL18" s="68"/>
      <c r="IM18" s="68"/>
      <c r="IN18" s="68"/>
      <c r="IO18" s="68"/>
      <c r="IP18" s="68"/>
      <c r="IQ18" s="68"/>
      <c r="IR18" s="68"/>
      <c r="IS18" s="68"/>
      <c r="IT18" s="68"/>
      <c r="IU18" s="68"/>
      <c r="IV18" s="68"/>
    </row>
    <row r="19" spans="1:256" ht="15.6">
      <c r="A19" s="96" t="s">
        <v>272</v>
      </c>
      <c r="B19" s="94">
        <v>0</v>
      </c>
      <c r="C19" s="94">
        <v>0</v>
      </c>
      <c r="D19" s="94">
        <v>0</v>
      </c>
      <c r="E19" s="94">
        <v>0</v>
      </c>
      <c r="F19" s="94">
        <v>0</v>
      </c>
      <c r="G19" s="94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  <c r="CA19" s="68"/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/>
      <c r="CP19" s="68"/>
      <c r="CQ19" s="68"/>
      <c r="CR19" s="68"/>
      <c r="CS19" s="68"/>
      <c r="CT19" s="68"/>
      <c r="CU19" s="68"/>
      <c r="CV19" s="68"/>
      <c r="CW19" s="68"/>
      <c r="CX19" s="68"/>
      <c r="CY19" s="68"/>
      <c r="CZ19" s="68"/>
      <c r="DA19" s="68"/>
      <c r="DB19" s="68"/>
      <c r="DC19" s="68"/>
      <c r="DD19" s="68"/>
      <c r="DE19" s="68"/>
      <c r="DF19" s="68"/>
      <c r="DG19" s="68"/>
      <c r="DH19" s="68"/>
      <c r="DI19" s="68"/>
      <c r="DJ19" s="68"/>
      <c r="DK19" s="68"/>
      <c r="DL19" s="68"/>
      <c r="DM19" s="68"/>
      <c r="DN19" s="68"/>
      <c r="DO19" s="68"/>
      <c r="DP19" s="68"/>
      <c r="DQ19" s="68"/>
      <c r="DR19" s="68"/>
      <c r="DS19" s="68"/>
      <c r="DT19" s="68"/>
      <c r="DU19" s="68"/>
      <c r="DV19" s="68"/>
      <c r="DW19" s="68"/>
      <c r="DX19" s="68"/>
      <c r="DY19" s="68"/>
      <c r="DZ19" s="68"/>
      <c r="EA19" s="68"/>
      <c r="EB19" s="68"/>
      <c r="EC19" s="68"/>
      <c r="ED19" s="68"/>
      <c r="EE19" s="68"/>
      <c r="EF19" s="68"/>
      <c r="EG19" s="68"/>
      <c r="EH19" s="68"/>
      <c r="EI19" s="68"/>
      <c r="EJ19" s="68"/>
      <c r="EK19" s="68"/>
      <c r="EL19" s="68"/>
      <c r="EM19" s="68"/>
      <c r="EN19" s="68"/>
      <c r="EO19" s="68"/>
      <c r="EP19" s="68"/>
      <c r="EQ19" s="68"/>
      <c r="ER19" s="68"/>
      <c r="ES19" s="68"/>
      <c r="ET19" s="68"/>
      <c r="EU19" s="68"/>
      <c r="EV19" s="68"/>
      <c r="EW19" s="68"/>
      <c r="EX19" s="68"/>
      <c r="EY19" s="68"/>
      <c r="EZ19" s="68"/>
      <c r="FA19" s="68"/>
      <c r="FB19" s="68"/>
      <c r="FC19" s="68"/>
      <c r="FD19" s="68"/>
      <c r="FE19" s="68"/>
      <c r="FF19" s="68"/>
      <c r="FG19" s="68"/>
      <c r="FH19" s="68"/>
      <c r="FI19" s="68"/>
      <c r="FJ19" s="68"/>
      <c r="FK19" s="68"/>
      <c r="FL19" s="68"/>
      <c r="FM19" s="68"/>
      <c r="FN19" s="68"/>
      <c r="FO19" s="68"/>
      <c r="FP19" s="68"/>
      <c r="FQ19" s="68"/>
      <c r="FR19" s="68"/>
      <c r="FS19" s="68"/>
      <c r="FT19" s="68"/>
      <c r="FU19" s="68"/>
      <c r="FV19" s="68"/>
      <c r="FW19" s="68"/>
      <c r="FX19" s="68"/>
      <c r="FY19" s="68"/>
      <c r="FZ19" s="68"/>
      <c r="GA19" s="68"/>
      <c r="GB19" s="68"/>
      <c r="GC19" s="68"/>
      <c r="GD19" s="68"/>
      <c r="GE19" s="68"/>
      <c r="GF19" s="68"/>
      <c r="GG19" s="68"/>
      <c r="GH19" s="68"/>
      <c r="GI19" s="68"/>
      <c r="GJ19" s="68"/>
      <c r="GK19" s="68"/>
      <c r="GL19" s="68"/>
      <c r="GM19" s="68"/>
      <c r="GN19" s="68"/>
      <c r="GO19" s="68"/>
      <c r="GP19" s="68"/>
      <c r="GQ19" s="68"/>
      <c r="GR19" s="68"/>
      <c r="GS19" s="68"/>
      <c r="GT19" s="68"/>
      <c r="GU19" s="68"/>
      <c r="GV19" s="68"/>
      <c r="GW19" s="68"/>
      <c r="GX19" s="68"/>
      <c r="GY19" s="68"/>
      <c r="GZ19" s="68"/>
      <c r="HA19" s="68"/>
      <c r="HB19" s="68"/>
      <c r="HC19" s="68"/>
      <c r="HD19" s="68"/>
      <c r="HE19" s="68"/>
      <c r="HF19" s="68"/>
      <c r="HG19" s="68"/>
      <c r="HH19" s="68"/>
      <c r="HI19" s="68"/>
      <c r="HJ19" s="68"/>
      <c r="HK19" s="68"/>
      <c r="HL19" s="68"/>
      <c r="HM19" s="68"/>
      <c r="HN19" s="68"/>
      <c r="HO19" s="68"/>
      <c r="HP19" s="68"/>
      <c r="HQ19" s="68"/>
      <c r="HR19" s="68"/>
      <c r="HS19" s="68"/>
      <c r="HT19" s="68"/>
      <c r="HU19" s="68"/>
      <c r="HV19" s="68"/>
      <c r="HW19" s="68"/>
      <c r="HX19" s="68"/>
      <c r="HY19" s="68"/>
      <c r="HZ19" s="68"/>
      <c r="IA19" s="68"/>
      <c r="IB19" s="68"/>
      <c r="IC19" s="68"/>
      <c r="ID19" s="68"/>
      <c r="IE19" s="68"/>
      <c r="IF19" s="68"/>
      <c r="IG19" s="68"/>
      <c r="IH19" s="68"/>
      <c r="II19" s="68"/>
      <c r="IJ19" s="68"/>
      <c r="IK19" s="68"/>
      <c r="IL19" s="68"/>
      <c r="IM19" s="68"/>
      <c r="IN19" s="68"/>
      <c r="IO19" s="68"/>
      <c r="IP19" s="68"/>
      <c r="IQ19" s="68"/>
      <c r="IR19" s="68"/>
      <c r="IS19" s="68"/>
      <c r="IT19" s="68"/>
      <c r="IU19" s="68"/>
      <c r="IV19" s="68"/>
    </row>
    <row r="20" spans="1:256" ht="28.8">
      <c r="A20" s="97" t="s">
        <v>277</v>
      </c>
      <c r="B20" s="94">
        <v>0</v>
      </c>
      <c r="C20" s="94">
        <v>0</v>
      </c>
      <c r="D20" s="94">
        <v>0</v>
      </c>
      <c r="E20" s="94">
        <v>0</v>
      </c>
      <c r="F20" s="94">
        <v>0</v>
      </c>
      <c r="G20" s="94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68"/>
      <c r="CR20" s="68"/>
      <c r="CS20" s="68"/>
      <c r="CT20" s="68"/>
      <c r="CU20" s="68"/>
      <c r="CV20" s="68"/>
      <c r="CW20" s="68"/>
      <c r="CX20" s="68"/>
      <c r="CY20" s="68"/>
      <c r="CZ20" s="68"/>
      <c r="DA20" s="68"/>
      <c r="DB20" s="68"/>
      <c r="DC20" s="68"/>
      <c r="DD20" s="68"/>
      <c r="DE20" s="68"/>
      <c r="DF20" s="68"/>
      <c r="DG20" s="68"/>
      <c r="DH20" s="68"/>
      <c r="DI20" s="68"/>
      <c r="DJ20" s="68"/>
      <c r="DK20" s="68"/>
      <c r="DL20" s="68"/>
      <c r="DM20" s="68"/>
      <c r="DN20" s="68"/>
      <c r="DO20" s="68"/>
      <c r="DP20" s="68"/>
      <c r="DQ20" s="68"/>
      <c r="DR20" s="68"/>
      <c r="DS20" s="68"/>
      <c r="DT20" s="68"/>
      <c r="DU20" s="68"/>
      <c r="DV20" s="68"/>
      <c r="DW20" s="68"/>
      <c r="DX20" s="68"/>
      <c r="DY20" s="68"/>
      <c r="DZ20" s="68"/>
      <c r="EA20" s="68"/>
      <c r="EB20" s="68"/>
      <c r="EC20" s="68"/>
      <c r="ED20" s="68"/>
      <c r="EE20" s="68"/>
      <c r="EF20" s="68"/>
      <c r="EG20" s="68"/>
      <c r="EH20" s="68"/>
      <c r="EI20" s="68"/>
      <c r="EJ20" s="68"/>
      <c r="EK20" s="68"/>
      <c r="EL20" s="68"/>
      <c r="EM20" s="68"/>
      <c r="EN20" s="68"/>
      <c r="EO20" s="68"/>
      <c r="EP20" s="68"/>
      <c r="EQ20" s="68"/>
      <c r="ER20" s="68"/>
      <c r="ES20" s="68"/>
      <c r="ET20" s="68"/>
      <c r="EU20" s="68"/>
      <c r="EV20" s="68"/>
      <c r="EW20" s="68"/>
      <c r="EX20" s="68"/>
      <c r="EY20" s="68"/>
      <c r="EZ20" s="68"/>
      <c r="FA20" s="68"/>
      <c r="FB20" s="68"/>
      <c r="FC20" s="68"/>
      <c r="FD20" s="68"/>
      <c r="FE20" s="68"/>
      <c r="FF20" s="68"/>
      <c r="FG20" s="68"/>
      <c r="FH20" s="68"/>
      <c r="FI20" s="68"/>
      <c r="FJ20" s="68"/>
      <c r="FK20" s="68"/>
      <c r="FL20" s="68"/>
      <c r="FM20" s="68"/>
      <c r="FN20" s="68"/>
      <c r="FO20" s="68"/>
      <c r="FP20" s="68"/>
      <c r="FQ20" s="68"/>
      <c r="FR20" s="68"/>
      <c r="FS20" s="68"/>
      <c r="FT20" s="68"/>
      <c r="FU20" s="68"/>
      <c r="FV20" s="68"/>
      <c r="FW20" s="68"/>
      <c r="FX20" s="68"/>
      <c r="FY20" s="68"/>
      <c r="FZ20" s="68"/>
      <c r="GA20" s="68"/>
      <c r="GB20" s="68"/>
      <c r="GC20" s="68"/>
      <c r="GD20" s="68"/>
      <c r="GE20" s="68"/>
      <c r="GF20" s="68"/>
      <c r="GG20" s="68"/>
      <c r="GH20" s="68"/>
      <c r="GI20" s="68"/>
      <c r="GJ20" s="68"/>
      <c r="GK20" s="68"/>
      <c r="GL20" s="68"/>
      <c r="GM20" s="68"/>
      <c r="GN20" s="68"/>
      <c r="GO20" s="68"/>
      <c r="GP20" s="68"/>
      <c r="GQ20" s="68"/>
      <c r="GR20" s="68"/>
      <c r="GS20" s="68"/>
      <c r="GT20" s="68"/>
      <c r="GU20" s="68"/>
      <c r="GV20" s="68"/>
      <c r="GW20" s="68"/>
      <c r="GX20" s="68"/>
      <c r="GY20" s="68"/>
      <c r="GZ20" s="68"/>
      <c r="HA20" s="68"/>
      <c r="HB20" s="68"/>
      <c r="HC20" s="68"/>
      <c r="HD20" s="68"/>
      <c r="HE20" s="68"/>
      <c r="HF20" s="68"/>
      <c r="HG20" s="68"/>
      <c r="HH20" s="68"/>
      <c r="HI20" s="68"/>
      <c r="HJ20" s="68"/>
      <c r="HK20" s="68"/>
      <c r="HL20" s="68"/>
      <c r="HM20" s="68"/>
      <c r="HN20" s="68"/>
      <c r="HO20" s="68"/>
      <c r="HP20" s="68"/>
      <c r="HQ20" s="68"/>
      <c r="HR20" s="68"/>
      <c r="HS20" s="68"/>
      <c r="HT20" s="68"/>
      <c r="HU20" s="68"/>
      <c r="HV20" s="68"/>
      <c r="HW20" s="68"/>
      <c r="HX20" s="68"/>
      <c r="HY20" s="68"/>
      <c r="HZ20" s="68"/>
      <c r="IA20" s="68"/>
      <c r="IB20" s="68"/>
      <c r="IC20" s="68"/>
      <c r="ID20" s="68"/>
      <c r="IE20" s="68"/>
      <c r="IF20" s="68"/>
      <c r="IG20" s="68"/>
      <c r="IH20" s="68"/>
      <c r="II20" s="68"/>
      <c r="IJ20" s="68"/>
      <c r="IK20" s="68"/>
      <c r="IL20" s="68"/>
      <c r="IM20" s="68"/>
      <c r="IN20" s="68"/>
      <c r="IO20" s="68"/>
      <c r="IP20" s="68"/>
      <c r="IQ20" s="68"/>
      <c r="IR20" s="68"/>
      <c r="IS20" s="68"/>
      <c r="IT20" s="68"/>
      <c r="IU20" s="68"/>
      <c r="IV20" s="68"/>
    </row>
    <row r="21" spans="1:256" ht="15.6">
      <c r="A21" s="96" t="s">
        <v>270</v>
      </c>
      <c r="B21" s="94">
        <v>0</v>
      </c>
      <c r="C21" s="94">
        <v>0</v>
      </c>
      <c r="D21" s="94">
        <v>0</v>
      </c>
      <c r="E21" s="94">
        <v>0</v>
      </c>
      <c r="F21" s="94">
        <v>0</v>
      </c>
      <c r="G21" s="94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8"/>
      <c r="CZ21" s="68"/>
      <c r="DA21" s="68"/>
      <c r="DB21" s="68"/>
      <c r="DC21" s="68"/>
      <c r="DD21" s="68"/>
      <c r="DE21" s="68"/>
      <c r="DF21" s="68"/>
      <c r="DG21" s="68"/>
      <c r="DH21" s="68"/>
      <c r="DI21" s="68"/>
      <c r="DJ21" s="68"/>
      <c r="DK21" s="68"/>
      <c r="DL21" s="68"/>
      <c r="DM21" s="68"/>
      <c r="DN21" s="68"/>
      <c r="DO21" s="68"/>
      <c r="DP21" s="68"/>
      <c r="DQ21" s="68"/>
      <c r="DR21" s="68"/>
      <c r="DS21" s="68"/>
      <c r="DT21" s="68"/>
      <c r="DU21" s="68"/>
      <c r="DV21" s="68"/>
      <c r="DW21" s="68"/>
      <c r="DX21" s="68"/>
      <c r="DY21" s="68"/>
      <c r="DZ21" s="68"/>
      <c r="EA21" s="68"/>
      <c r="EB21" s="68"/>
      <c r="EC21" s="68"/>
      <c r="ED21" s="68"/>
      <c r="EE21" s="68"/>
      <c r="EF21" s="68"/>
      <c r="EG21" s="68"/>
      <c r="EH21" s="68"/>
      <c r="EI21" s="68"/>
      <c r="EJ21" s="68"/>
      <c r="EK21" s="68"/>
      <c r="EL21" s="68"/>
      <c r="EM21" s="68"/>
      <c r="EN21" s="68"/>
      <c r="EO21" s="68"/>
      <c r="EP21" s="68"/>
      <c r="EQ21" s="68"/>
      <c r="ER21" s="68"/>
      <c r="ES21" s="68"/>
      <c r="ET21" s="68"/>
      <c r="EU21" s="68"/>
      <c r="EV21" s="68"/>
      <c r="EW21" s="68"/>
      <c r="EX21" s="68"/>
      <c r="EY21" s="68"/>
      <c r="EZ21" s="68"/>
      <c r="FA21" s="68"/>
      <c r="FB21" s="68"/>
      <c r="FC21" s="68"/>
      <c r="FD21" s="68"/>
      <c r="FE21" s="68"/>
      <c r="FF21" s="68"/>
      <c r="FG21" s="68"/>
      <c r="FH21" s="68"/>
      <c r="FI21" s="68"/>
      <c r="FJ21" s="68"/>
      <c r="FK21" s="68"/>
      <c r="FL21" s="68"/>
      <c r="FM21" s="68"/>
      <c r="FN21" s="68"/>
      <c r="FO21" s="68"/>
      <c r="FP21" s="68"/>
      <c r="FQ21" s="68"/>
      <c r="FR21" s="68"/>
      <c r="FS21" s="68"/>
      <c r="FT21" s="68"/>
      <c r="FU21" s="68"/>
      <c r="FV21" s="68"/>
      <c r="FW21" s="68"/>
      <c r="FX21" s="68"/>
      <c r="FY21" s="68"/>
      <c r="FZ21" s="68"/>
      <c r="GA21" s="68"/>
      <c r="GB21" s="68"/>
      <c r="GC21" s="68"/>
      <c r="GD21" s="68"/>
      <c r="GE21" s="68"/>
      <c r="GF21" s="68"/>
      <c r="GG21" s="68"/>
      <c r="GH21" s="68"/>
      <c r="GI21" s="68"/>
      <c r="GJ21" s="68"/>
      <c r="GK21" s="68"/>
      <c r="GL21" s="68"/>
      <c r="GM21" s="68"/>
      <c r="GN21" s="68"/>
      <c r="GO21" s="68"/>
      <c r="GP21" s="68"/>
      <c r="GQ21" s="68"/>
      <c r="GR21" s="68"/>
      <c r="GS21" s="68"/>
      <c r="GT21" s="68"/>
      <c r="GU21" s="68"/>
      <c r="GV21" s="68"/>
      <c r="GW21" s="68"/>
      <c r="GX21" s="68"/>
      <c r="GY21" s="68"/>
      <c r="GZ21" s="68"/>
      <c r="HA21" s="68"/>
      <c r="HB21" s="68"/>
      <c r="HC21" s="68"/>
      <c r="HD21" s="68"/>
      <c r="HE21" s="68"/>
      <c r="HF21" s="68"/>
      <c r="HG21" s="68"/>
      <c r="HH21" s="68"/>
      <c r="HI21" s="68"/>
      <c r="HJ21" s="68"/>
      <c r="HK21" s="68"/>
      <c r="HL21" s="68"/>
      <c r="HM21" s="68"/>
      <c r="HN21" s="68"/>
      <c r="HO21" s="68"/>
      <c r="HP21" s="68"/>
      <c r="HQ21" s="68"/>
      <c r="HR21" s="68"/>
      <c r="HS21" s="68"/>
      <c r="HT21" s="68"/>
      <c r="HU21" s="68"/>
      <c r="HV21" s="68"/>
      <c r="HW21" s="68"/>
      <c r="HX21" s="68"/>
      <c r="HY21" s="68"/>
      <c r="HZ21" s="68"/>
      <c r="IA21" s="68"/>
      <c r="IB21" s="68"/>
      <c r="IC21" s="68"/>
      <c r="ID21" s="68"/>
      <c r="IE21" s="68"/>
      <c r="IF21" s="68"/>
      <c r="IG21" s="68"/>
      <c r="IH21" s="68"/>
      <c r="II21" s="68"/>
      <c r="IJ21" s="68"/>
      <c r="IK21" s="68"/>
      <c r="IL21" s="68"/>
      <c r="IM21" s="68"/>
      <c r="IN21" s="68"/>
      <c r="IO21" s="68"/>
      <c r="IP21" s="68"/>
      <c r="IQ21" s="68"/>
      <c r="IR21" s="68"/>
      <c r="IS21" s="68"/>
      <c r="IT21" s="68"/>
      <c r="IU21" s="68"/>
      <c r="IV21" s="68"/>
    </row>
    <row r="22" spans="1:256" ht="15.6">
      <c r="A22" s="96" t="s">
        <v>278</v>
      </c>
      <c r="B22" s="94">
        <v>0</v>
      </c>
      <c r="C22" s="94">
        <v>0</v>
      </c>
      <c r="D22" s="94">
        <v>0</v>
      </c>
      <c r="E22" s="94">
        <v>0</v>
      </c>
      <c r="F22" s="94">
        <v>0</v>
      </c>
      <c r="G22" s="94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8"/>
      <c r="BE22" s="68"/>
      <c r="BF22" s="68"/>
      <c r="BG22" s="68"/>
      <c r="BH22" s="68"/>
      <c r="BI22" s="68"/>
      <c r="BJ22" s="68"/>
      <c r="BK22" s="68"/>
      <c r="BL22" s="68"/>
      <c r="BM22" s="68"/>
      <c r="BN22" s="68"/>
      <c r="BO22" s="68"/>
      <c r="BP22" s="68"/>
      <c r="BQ22" s="68"/>
      <c r="BR22" s="68"/>
      <c r="BS22" s="68"/>
      <c r="BT22" s="68"/>
      <c r="BU22" s="68"/>
      <c r="BV22" s="68"/>
      <c r="BW22" s="68"/>
      <c r="BX22" s="68"/>
      <c r="BY22" s="68"/>
      <c r="BZ22" s="68"/>
      <c r="CA22" s="68"/>
      <c r="CB22" s="68"/>
      <c r="CC22" s="68"/>
      <c r="CD22" s="68"/>
      <c r="CE22" s="68"/>
      <c r="CF22" s="68"/>
      <c r="CG22" s="68"/>
      <c r="CH22" s="68"/>
      <c r="CI22" s="68"/>
      <c r="CJ22" s="68"/>
      <c r="CK22" s="68"/>
      <c r="CL22" s="68"/>
      <c r="CM22" s="68"/>
      <c r="CN22" s="68"/>
      <c r="CO22" s="68"/>
      <c r="CP22" s="68"/>
      <c r="CQ22" s="68"/>
      <c r="CR22" s="68"/>
      <c r="CS22" s="68"/>
      <c r="CT22" s="68"/>
      <c r="CU22" s="68"/>
      <c r="CV22" s="68"/>
      <c r="CW22" s="68"/>
      <c r="CX22" s="68"/>
      <c r="CY22" s="68"/>
      <c r="CZ22" s="68"/>
      <c r="DA22" s="68"/>
      <c r="DB22" s="68"/>
      <c r="DC22" s="68"/>
      <c r="DD22" s="68"/>
      <c r="DE22" s="68"/>
      <c r="DF22" s="68"/>
      <c r="DG22" s="68"/>
      <c r="DH22" s="68"/>
      <c r="DI22" s="68"/>
      <c r="DJ22" s="68"/>
      <c r="DK22" s="68"/>
      <c r="DL22" s="68"/>
      <c r="DM22" s="68"/>
      <c r="DN22" s="68"/>
      <c r="DO22" s="68"/>
      <c r="DP22" s="68"/>
      <c r="DQ22" s="68"/>
      <c r="DR22" s="68"/>
      <c r="DS22" s="68"/>
      <c r="DT22" s="68"/>
      <c r="DU22" s="68"/>
      <c r="DV22" s="68"/>
      <c r="DW22" s="68"/>
      <c r="DX22" s="68"/>
      <c r="DY22" s="68"/>
      <c r="DZ22" s="68"/>
      <c r="EA22" s="68"/>
      <c r="EB22" s="68"/>
      <c r="EC22" s="68"/>
      <c r="ED22" s="68"/>
      <c r="EE22" s="68"/>
      <c r="EF22" s="68"/>
      <c r="EG22" s="68"/>
      <c r="EH22" s="68"/>
      <c r="EI22" s="68"/>
      <c r="EJ22" s="68"/>
      <c r="EK22" s="68"/>
      <c r="EL22" s="68"/>
      <c r="EM22" s="68"/>
      <c r="EN22" s="68"/>
      <c r="EO22" s="68"/>
      <c r="EP22" s="68"/>
      <c r="EQ22" s="68"/>
      <c r="ER22" s="68"/>
      <c r="ES22" s="68"/>
      <c r="ET22" s="68"/>
      <c r="EU22" s="68"/>
      <c r="EV22" s="68"/>
      <c r="EW22" s="68"/>
      <c r="EX22" s="68"/>
      <c r="EY22" s="68"/>
      <c r="EZ22" s="68"/>
      <c r="FA22" s="68"/>
      <c r="FB22" s="68"/>
      <c r="FC22" s="68"/>
      <c r="FD22" s="68"/>
      <c r="FE22" s="68"/>
      <c r="FF22" s="68"/>
      <c r="FG22" s="68"/>
      <c r="FH22" s="68"/>
      <c r="FI22" s="68"/>
      <c r="FJ22" s="68"/>
      <c r="FK22" s="68"/>
      <c r="FL22" s="68"/>
      <c r="FM22" s="68"/>
      <c r="FN22" s="68"/>
      <c r="FO22" s="68"/>
      <c r="FP22" s="68"/>
      <c r="FQ22" s="68"/>
      <c r="FR22" s="68"/>
      <c r="FS22" s="68"/>
      <c r="FT22" s="68"/>
      <c r="FU22" s="68"/>
      <c r="FV22" s="68"/>
      <c r="FW22" s="68"/>
      <c r="FX22" s="68"/>
      <c r="FY22" s="68"/>
      <c r="FZ22" s="68"/>
      <c r="GA22" s="68"/>
      <c r="GB22" s="68"/>
      <c r="GC22" s="68"/>
      <c r="GD22" s="68"/>
      <c r="GE22" s="68"/>
      <c r="GF22" s="68"/>
      <c r="GG22" s="68"/>
      <c r="GH22" s="68"/>
      <c r="GI22" s="68"/>
      <c r="GJ22" s="68"/>
      <c r="GK22" s="68"/>
      <c r="GL22" s="68"/>
      <c r="GM22" s="68"/>
      <c r="GN22" s="68"/>
      <c r="GO22" s="68"/>
      <c r="GP22" s="68"/>
      <c r="GQ22" s="68"/>
      <c r="GR22" s="68"/>
      <c r="GS22" s="68"/>
      <c r="GT22" s="68"/>
      <c r="GU22" s="68"/>
      <c r="GV22" s="68"/>
      <c r="GW22" s="68"/>
      <c r="GX22" s="68"/>
      <c r="GY22" s="68"/>
      <c r="GZ22" s="68"/>
      <c r="HA22" s="68"/>
      <c r="HB22" s="68"/>
      <c r="HC22" s="68"/>
      <c r="HD22" s="68"/>
      <c r="HE22" s="68"/>
      <c r="HF22" s="68"/>
      <c r="HG22" s="68"/>
      <c r="HH22" s="68"/>
      <c r="HI22" s="68"/>
      <c r="HJ22" s="68"/>
      <c r="HK22" s="68"/>
      <c r="HL22" s="68"/>
      <c r="HM22" s="68"/>
      <c r="HN22" s="68"/>
      <c r="HO22" s="68"/>
      <c r="HP22" s="68"/>
      <c r="HQ22" s="68"/>
      <c r="HR22" s="68"/>
      <c r="HS22" s="68"/>
      <c r="HT22" s="68"/>
      <c r="HU22" s="68"/>
      <c r="HV22" s="68"/>
      <c r="HW22" s="68"/>
      <c r="HX22" s="68"/>
      <c r="HY22" s="68"/>
      <c r="HZ22" s="68"/>
      <c r="IA22" s="68"/>
      <c r="IB22" s="68"/>
      <c r="IC22" s="68"/>
      <c r="ID22" s="68"/>
      <c r="IE22" s="68"/>
      <c r="IF22" s="68"/>
      <c r="IG22" s="68"/>
      <c r="IH22" s="68"/>
      <c r="II22" s="68"/>
      <c r="IJ22" s="68"/>
      <c r="IK22" s="68"/>
      <c r="IL22" s="68"/>
      <c r="IM22" s="68"/>
      <c r="IN22" s="68"/>
      <c r="IO22" s="68"/>
      <c r="IP22" s="68"/>
      <c r="IQ22" s="68"/>
      <c r="IR22" s="68"/>
      <c r="IS22" s="68"/>
      <c r="IT22" s="68"/>
      <c r="IU22" s="68"/>
      <c r="IV22" s="68"/>
    </row>
    <row r="23" spans="1:256" ht="15.6">
      <c r="A23" s="97" t="s">
        <v>279</v>
      </c>
      <c r="B23" s="94">
        <v>0</v>
      </c>
      <c r="C23" s="94">
        <v>0</v>
      </c>
      <c r="D23" s="94">
        <v>0</v>
      </c>
      <c r="E23" s="94">
        <v>0</v>
      </c>
      <c r="F23" s="94">
        <v>0</v>
      </c>
      <c r="G23" s="94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  <c r="BV23" s="66"/>
      <c r="BW23" s="66"/>
      <c r="BX23" s="66"/>
      <c r="BY23" s="66"/>
      <c r="BZ23" s="66"/>
      <c r="CA23" s="66"/>
      <c r="CB23" s="66"/>
      <c r="CC23" s="66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  <c r="CU23" s="66"/>
      <c r="CV23" s="66"/>
      <c r="CW23" s="66"/>
      <c r="CX23" s="66"/>
      <c r="CY23" s="66"/>
      <c r="CZ23" s="66"/>
      <c r="DA23" s="66"/>
      <c r="DB23" s="66"/>
      <c r="DC23" s="66"/>
      <c r="DD23" s="66"/>
      <c r="DE23" s="66"/>
      <c r="DF23" s="66"/>
      <c r="DG23" s="66"/>
      <c r="DH23" s="66"/>
      <c r="DI23" s="66"/>
      <c r="DJ23" s="66"/>
      <c r="DK23" s="66"/>
      <c r="DL23" s="66"/>
      <c r="DM23" s="66"/>
      <c r="DN23" s="66"/>
      <c r="DO23" s="66"/>
      <c r="DP23" s="66"/>
      <c r="DQ23" s="66"/>
      <c r="DR23" s="66"/>
      <c r="DS23" s="66"/>
      <c r="DT23" s="66"/>
      <c r="DU23" s="66"/>
      <c r="DV23" s="66"/>
      <c r="DW23" s="66"/>
      <c r="DX23" s="66"/>
      <c r="DY23" s="66"/>
      <c r="DZ23" s="66"/>
      <c r="EA23" s="66"/>
      <c r="EB23" s="66"/>
      <c r="EC23" s="66"/>
      <c r="ED23" s="66"/>
      <c r="EE23" s="66"/>
      <c r="EF23" s="66"/>
      <c r="EG23" s="66"/>
      <c r="EH23" s="66"/>
      <c r="EI23" s="66"/>
      <c r="EJ23" s="66"/>
      <c r="EK23" s="66"/>
      <c r="EL23" s="66"/>
      <c r="EM23" s="66"/>
      <c r="EN23" s="66"/>
      <c r="EO23" s="66"/>
      <c r="EP23" s="66"/>
      <c r="EQ23" s="66"/>
      <c r="ER23" s="66"/>
      <c r="ES23" s="66"/>
      <c r="ET23" s="66"/>
      <c r="EU23" s="66"/>
      <c r="EV23" s="66"/>
      <c r="EW23" s="66"/>
      <c r="EX23" s="66"/>
      <c r="EY23" s="66"/>
      <c r="EZ23" s="66"/>
      <c r="FA23" s="66"/>
      <c r="FB23" s="66"/>
      <c r="FC23" s="66"/>
      <c r="FD23" s="66"/>
      <c r="FE23" s="66"/>
      <c r="FF23" s="66"/>
      <c r="FG23" s="66"/>
      <c r="FH23" s="66"/>
      <c r="FI23" s="66"/>
      <c r="FJ23" s="66"/>
      <c r="FK23" s="66"/>
      <c r="FL23" s="66"/>
      <c r="FM23" s="66"/>
      <c r="FN23" s="66"/>
      <c r="FO23" s="66"/>
      <c r="FP23" s="66"/>
      <c r="FQ23" s="66"/>
      <c r="FR23" s="66"/>
      <c r="FS23" s="66"/>
      <c r="FT23" s="66"/>
      <c r="FU23" s="66"/>
      <c r="FV23" s="66"/>
      <c r="FW23" s="66"/>
      <c r="FX23" s="66"/>
      <c r="FY23" s="66"/>
      <c r="FZ23" s="66"/>
      <c r="GA23" s="66"/>
      <c r="GB23" s="66"/>
      <c r="GC23" s="66"/>
      <c r="GD23" s="66"/>
      <c r="GE23" s="66"/>
      <c r="GF23" s="66"/>
      <c r="GG23" s="66"/>
      <c r="GH23" s="66"/>
      <c r="GI23" s="66"/>
      <c r="GJ23" s="66"/>
      <c r="GK23" s="66"/>
      <c r="GL23" s="66"/>
      <c r="GM23" s="66"/>
      <c r="GN23" s="66"/>
      <c r="GO23" s="66"/>
      <c r="GP23" s="66"/>
      <c r="GQ23" s="66"/>
      <c r="GR23" s="66"/>
      <c r="GS23" s="66"/>
      <c r="GT23" s="66"/>
      <c r="GU23" s="66"/>
      <c r="GV23" s="66"/>
      <c r="GW23" s="66"/>
      <c r="GX23" s="66"/>
      <c r="GY23" s="66"/>
      <c r="GZ23" s="66"/>
      <c r="HA23" s="66"/>
      <c r="HB23" s="66"/>
      <c r="HC23" s="66"/>
      <c r="HD23" s="66"/>
      <c r="HE23" s="66"/>
      <c r="HF23" s="66"/>
      <c r="HG23" s="66"/>
      <c r="HH23" s="66"/>
      <c r="HI23" s="66"/>
      <c r="HJ23" s="66"/>
      <c r="HK23" s="66"/>
      <c r="HL23" s="66"/>
      <c r="HM23" s="66"/>
      <c r="HN23" s="66"/>
      <c r="HO23" s="66"/>
      <c r="HP23" s="66"/>
      <c r="HQ23" s="66"/>
      <c r="HR23" s="66"/>
      <c r="HS23" s="66"/>
      <c r="HT23" s="66"/>
      <c r="HU23" s="66"/>
      <c r="HV23" s="66"/>
      <c r="HW23" s="66"/>
      <c r="HX23" s="66"/>
      <c r="HY23" s="66"/>
      <c r="HZ23" s="66"/>
      <c r="IA23" s="66"/>
      <c r="IB23" s="66"/>
      <c r="IC23" s="66"/>
      <c r="ID23" s="66"/>
      <c r="IE23" s="66"/>
      <c r="IF23" s="66"/>
      <c r="IG23" s="66"/>
      <c r="IH23" s="66"/>
      <c r="II23" s="66"/>
      <c r="IJ23" s="66"/>
      <c r="IK23" s="66"/>
      <c r="IL23" s="66"/>
      <c r="IM23" s="66"/>
      <c r="IN23" s="66"/>
      <c r="IO23" s="66"/>
      <c r="IP23" s="66"/>
      <c r="IQ23" s="66"/>
      <c r="IR23" s="66"/>
      <c r="IS23" s="66"/>
      <c r="IT23" s="66"/>
      <c r="IU23" s="66"/>
      <c r="IV23" s="66"/>
    </row>
    <row r="24" spans="1:256" ht="15.6">
      <c r="A24" s="96" t="s">
        <v>270</v>
      </c>
      <c r="B24" s="94">
        <v>0</v>
      </c>
      <c r="C24" s="94">
        <v>0</v>
      </c>
      <c r="D24" s="94">
        <v>0</v>
      </c>
      <c r="E24" s="94">
        <v>0</v>
      </c>
      <c r="F24" s="94">
        <v>0</v>
      </c>
      <c r="G24" s="94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68"/>
      <c r="BF24" s="68"/>
      <c r="BG24" s="68"/>
      <c r="BH24" s="68"/>
      <c r="BI24" s="68"/>
      <c r="BJ24" s="68"/>
      <c r="BK24" s="68"/>
      <c r="BL24" s="68"/>
      <c r="BM24" s="68"/>
      <c r="BN24" s="68"/>
      <c r="BO24" s="68"/>
      <c r="BP24" s="68"/>
      <c r="BQ24" s="68"/>
      <c r="BR24" s="68"/>
      <c r="BS24" s="68"/>
      <c r="BT24" s="68"/>
      <c r="BU24" s="68"/>
      <c r="BV24" s="68"/>
      <c r="BW24" s="68"/>
      <c r="BX24" s="68"/>
      <c r="BY24" s="68"/>
      <c r="BZ24" s="68"/>
      <c r="CA24" s="68"/>
      <c r="CB24" s="68"/>
      <c r="CC24" s="68"/>
      <c r="CD24" s="68"/>
      <c r="CE24" s="68"/>
      <c r="CF24" s="68"/>
      <c r="CG24" s="68"/>
      <c r="CH24" s="68"/>
      <c r="CI24" s="68"/>
      <c r="CJ24" s="68"/>
      <c r="CK24" s="68"/>
      <c r="CL24" s="68"/>
      <c r="CM24" s="68"/>
      <c r="CN24" s="68"/>
      <c r="CO24" s="68"/>
      <c r="CP24" s="68"/>
      <c r="CQ24" s="68"/>
      <c r="CR24" s="68"/>
      <c r="CS24" s="68"/>
      <c r="CT24" s="68"/>
      <c r="CU24" s="68"/>
      <c r="CV24" s="68"/>
      <c r="CW24" s="68"/>
      <c r="CX24" s="68"/>
      <c r="CY24" s="68"/>
      <c r="CZ24" s="68"/>
      <c r="DA24" s="68"/>
      <c r="DB24" s="68"/>
      <c r="DC24" s="68"/>
      <c r="DD24" s="68"/>
      <c r="DE24" s="68"/>
      <c r="DF24" s="68"/>
      <c r="DG24" s="68"/>
      <c r="DH24" s="68"/>
      <c r="DI24" s="68"/>
      <c r="DJ24" s="68"/>
      <c r="DK24" s="68"/>
      <c r="DL24" s="68"/>
      <c r="DM24" s="68"/>
      <c r="DN24" s="68"/>
      <c r="DO24" s="68"/>
      <c r="DP24" s="68"/>
      <c r="DQ24" s="68"/>
      <c r="DR24" s="68"/>
      <c r="DS24" s="68"/>
      <c r="DT24" s="68"/>
      <c r="DU24" s="68"/>
      <c r="DV24" s="68"/>
      <c r="DW24" s="68"/>
      <c r="DX24" s="68"/>
      <c r="DY24" s="68"/>
      <c r="DZ24" s="68"/>
      <c r="EA24" s="68"/>
      <c r="EB24" s="68"/>
      <c r="EC24" s="68"/>
      <c r="ED24" s="68"/>
      <c r="EE24" s="68"/>
      <c r="EF24" s="68"/>
      <c r="EG24" s="68"/>
      <c r="EH24" s="68"/>
      <c r="EI24" s="68"/>
      <c r="EJ24" s="68"/>
      <c r="EK24" s="68"/>
      <c r="EL24" s="68"/>
      <c r="EM24" s="68"/>
      <c r="EN24" s="68"/>
      <c r="EO24" s="68"/>
      <c r="EP24" s="68"/>
      <c r="EQ24" s="68"/>
      <c r="ER24" s="68"/>
      <c r="ES24" s="68"/>
      <c r="ET24" s="68"/>
      <c r="EU24" s="68"/>
      <c r="EV24" s="68"/>
      <c r="EW24" s="68"/>
      <c r="EX24" s="68"/>
      <c r="EY24" s="68"/>
      <c r="EZ24" s="68"/>
      <c r="FA24" s="68"/>
      <c r="FB24" s="68"/>
      <c r="FC24" s="68"/>
      <c r="FD24" s="68"/>
      <c r="FE24" s="68"/>
      <c r="FF24" s="68"/>
      <c r="FG24" s="68"/>
      <c r="FH24" s="68"/>
      <c r="FI24" s="68"/>
      <c r="FJ24" s="68"/>
      <c r="FK24" s="68"/>
      <c r="FL24" s="68"/>
      <c r="FM24" s="68"/>
      <c r="FN24" s="68"/>
      <c r="FO24" s="68"/>
      <c r="FP24" s="68"/>
      <c r="FQ24" s="68"/>
      <c r="FR24" s="68"/>
      <c r="FS24" s="68"/>
      <c r="FT24" s="68"/>
      <c r="FU24" s="68"/>
      <c r="FV24" s="68"/>
      <c r="FW24" s="68"/>
      <c r="FX24" s="68"/>
      <c r="FY24" s="68"/>
      <c r="FZ24" s="68"/>
      <c r="GA24" s="68"/>
      <c r="GB24" s="68"/>
      <c r="GC24" s="68"/>
      <c r="GD24" s="68"/>
      <c r="GE24" s="68"/>
      <c r="GF24" s="68"/>
      <c r="GG24" s="68"/>
      <c r="GH24" s="68"/>
      <c r="GI24" s="68"/>
      <c r="GJ24" s="68"/>
      <c r="GK24" s="68"/>
      <c r="GL24" s="68"/>
      <c r="GM24" s="68"/>
      <c r="GN24" s="68"/>
      <c r="GO24" s="68"/>
      <c r="GP24" s="68"/>
      <c r="GQ24" s="68"/>
      <c r="GR24" s="68"/>
      <c r="GS24" s="68"/>
      <c r="GT24" s="68"/>
      <c r="GU24" s="68"/>
      <c r="GV24" s="68"/>
      <c r="GW24" s="68"/>
      <c r="GX24" s="68"/>
      <c r="GY24" s="68"/>
      <c r="GZ24" s="68"/>
      <c r="HA24" s="68"/>
      <c r="HB24" s="68"/>
      <c r="HC24" s="68"/>
      <c r="HD24" s="68"/>
      <c r="HE24" s="68"/>
      <c r="HF24" s="68"/>
      <c r="HG24" s="68"/>
      <c r="HH24" s="68"/>
      <c r="HI24" s="68"/>
      <c r="HJ24" s="68"/>
      <c r="HK24" s="68"/>
      <c r="HL24" s="68"/>
      <c r="HM24" s="68"/>
      <c r="HN24" s="68"/>
      <c r="HO24" s="68"/>
      <c r="HP24" s="68"/>
      <c r="HQ24" s="68"/>
      <c r="HR24" s="68"/>
      <c r="HS24" s="68"/>
      <c r="HT24" s="68"/>
      <c r="HU24" s="68"/>
      <c r="HV24" s="68"/>
      <c r="HW24" s="68"/>
      <c r="HX24" s="68"/>
      <c r="HY24" s="68"/>
      <c r="HZ24" s="68"/>
      <c r="IA24" s="68"/>
      <c r="IB24" s="68"/>
      <c r="IC24" s="68"/>
      <c r="ID24" s="68"/>
      <c r="IE24" s="68"/>
      <c r="IF24" s="68"/>
      <c r="IG24" s="68"/>
      <c r="IH24" s="68"/>
      <c r="II24" s="68"/>
      <c r="IJ24" s="68"/>
      <c r="IK24" s="68"/>
      <c r="IL24" s="68"/>
      <c r="IM24" s="68"/>
      <c r="IN24" s="68"/>
      <c r="IO24" s="68"/>
      <c r="IP24" s="68"/>
      <c r="IQ24" s="68"/>
      <c r="IR24" s="68"/>
      <c r="IS24" s="68"/>
      <c r="IT24" s="68"/>
      <c r="IU24" s="68"/>
      <c r="IV24" s="68"/>
    </row>
    <row r="25" spans="1:256" ht="15.6">
      <c r="A25" s="97" t="s">
        <v>280</v>
      </c>
      <c r="B25" s="94">
        <v>0</v>
      </c>
      <c r="C25" s="94">
        <v>0</v>
      </c>
      <c r="D25" s="94">
        <v>0</v>
      </c>
      <c r="E25" s="94">
        <v>0</v>
      </c>
      <c r="F25" s="94">
        <v>0</v>
      </c>
      <c r="G25" s="94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</row>
    <row r="26" spans="1:256" ht="15.6">
      <c r="A26" s="96" t="s">
        <v>270</v>
      </c>
      <c r="B26" s="94">
        <v>0</v>
      </c>
      <c r="C26" s="94">
        <v>0</v>
      </c>
      <c r="D26" s="94">
        <v>0</v>
      </c>
      <c r="E26" s="94">
        <v>0</v>
      </c>
      <c r="F26" s="94">
        <v>0</v>
      </c>
      <c r="G26" s="94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  <c r="IQ26" s="68"/>
      <c r="IR26" s="68"/>
      <c r="IS26" s="68"/>
      <c r="IT26" s="68"/>
      <c r="IU26" s="68"/>
      <c r="IV26" s="68"/>
    </row>
    <row r="27" spans="1:256" ht="15.6">
      <c r="A27" s="163" t="s">
        <v>311</v>
      </c>
      <c r="B27" s="163"/>
      <c r="C27" s="163"/>
      <c r="D27" s="163"/>
      <c r="E27" s="163"/>
      <c r="F27" s="163"/>
      <c r="G27" s="71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  <c r="BN27" s="67"/>
      <c r="BO27" s="67"/>
      <c r="BP27" s="67"/>
      <c r="BQ27" s="67"/>
      <c r="BR27" s="67"/>
      <c r="BS27" s="67"/>
      <c r="BT27" s="67"/>
      <c r="BU27" s="67"/>
      <c r="BV27" s="67"/>
      <c r="BW27" s="67"/>
      <c r="BX27" s="67"/>
      <c r="BY27" s="67"/>
      <c r="BZ27" s="67"/>
      <c r="CA27" s="67"/>
      <c r="CB27" s="67"/>
      <c r="CC27" s="67"/>
      <c r="CD27" s="67"/>
      <c r="CE27" s="67"/>
      <c r="CF27" s="67"/>
      <c r="CG27" s="67"/>
      <c r="CH27" s="67"/>
      <c r="CI27" s="67"/>
      <c r="CJ27" s="67"/>
      <c r="CK27" s="67"/>
      <c r="CL27" s="67"/>
      <c r="CM27" s="67"/>
      <c r="CN27" s="67"/>
      <c r="CO27" s="67"/>
      <c r="CP27" s="67"/>
      <c r="CQ27" s="67"/>
      <c r="CR27" s="67"/>
      <c r="CS27" s="67"/>
      <c r="CT27" s="67"/>
      <c r="CU27" s="67"/>
      <c r="CV27" s="67"/>
      <c r="CW27" s="67"/>
      <c r="CX27" s="67"/>
      <c r="CY27" s="67"/>
      <c r="CZ27" s="67"/>
      <c r="DA27" s="67"/>
      <c r="DB27" s="67"/>
      <c r="DC27" s="67"/>
      <c r="DD27" s="67"/>
      <c r="DE27" s="67"/>
      <c r="DF27" s="67"/>
      <c r="DG27" s="67"/>
      <c r="DH27" s="67"/>
      <c r="DI27" s="67"/>
      <c r="DJ27" s="67"/>
      <c r="DK27" s="67"/>
      <c r="DL27" s="67"/>
      <c r="DM27" s="67"/>
      <c r="DN27" s="67"/>
      <c r="DO27" s="67"/>
      <c r="DP27" s="67"/>
      <c r="DQ27" s="67"/>
      <c r="DR27" s="67"/>
      <c r="DS27" s="67"/>
      <c r="DT27" s="67"/>
      <c r="DU27" s="67"/>
      <c r="DV27" s="67"/>
      <c r="DW27" s="67"/>
      <c r="DX27" s="67"/>
      <c r="DY27" s="67"/>
      <c r="DZ27" s="67"/>
      <c r="EA27" s="67"/>
      <c r="EB27" s="67"/>
      <c r="EC27" s="67"/>
      <c r="ED27" s="67"/>
      <c r="EE27" s="67"/>
      <c r="EF27" s="67"/>
      <c r="EG27" s="67"/>
      <c r="EH27" s="67"/>
      <c r="EI27" s="67"/>
      <c r="EJ27" s="67"/>
      <c r="EK27" s="67"/>
      <c r="EL27" s="67"/>
      <c r="EM27" s="67"/>
      <c r="EN27" s="67"/>
      <c r="EO27" s="67"/>
      <c r="EP27" s="67"/>
      <c r="EQ27" s="67"/>
      <c r="ER27" s="67"/>
      <c r="ES27" s="67"/>
      <c r="ET27" s="67"/>
      <c r="EU27" s="67"/>
      <c r="EV27" s="67"/>
      <c r="EW27" s="67"/>
      <c r="EX27" s="67"/>
      <c r="EY27" s="67"/>
      <c r="EZ27" s="67"/>
      <c r="FA27" s="67"/>
      <c r="FB27" s="67"/>
      <c r="FC27" s="67"/>
      <c r="FD27" s="67"/>
      <c r="FE27" s="67"/>
      <c r="FF27" s="67"/>
      <c r="FG27" s="67"/>
      <c r="FH27" s="67"/>
      <c r="FI27" s="67"/>
      <c r="FJ27" s="67"/>
      <c r="FK27" s="67"/>
      <c r="FL27" s="67"/>
      <c r="FM27" s="67"/>
      <c r="FN27" s="67"/>
      <c r="FO27" s="67"/>
      <c r="FP27" s="67"/>
      <c r="FQ27" s="67"/>
      <c r="FR27" s="67"/>
      <c r="FS27" s="67"/>
      <c r="FT27" s="67"/>
      <c r="FU27" s="67"/>
      <c r="FV27" s="67"/>
      <c r="FW27" s="67"/>
      <c r="FX27" s="67"/>
      <c r="FY27" s="67"/>
      <c r="FZ27" s="67"/>
      <c r="GA27" s="67"/>
      <c r="GB27" s="67"/>
      <c r="GC27" s="67"/>
      <c r="GD27" s="67"/>
      <c r="GE27" s="67"/>
      <c r="GF27" s="67"/>
      <c r="GG27" s="67"/>
      <c r="GH27" s="67"/>
      <c r="GI27" s="67"/>
      <c r="GJ27" s="67"/>
      <c r="GK27" s="67"/>
      <c r="GL27" s="67"/>
      <c r="GM27" s="67"/>
      <c r="GN27" s="67"/>
      <c r="GO27" s="67"/>
      <c r="GP27" s="67"/>
      <c r="GQ27" s="67"/>
      <c r="GR27" s="67"/>
      <c r="GS27" s="67"/>
      <c r="GT27" s="67"/>
      <c r="GU27" s="67"/>
      <c r="GV27" s="67"/>
      <c r="GW27" s="67"/>
      <c r="GX27" s="67"/>
      <c r="GY27" s="67"/>
      <c r="GZ27" s="67"/>
      <c r="HA27" s="67"/>
      <c r="HB27" s="67"/>
      <c r="HC27" s="67"/>
      <c r="HD27" s="67"/>
      <c r="HE27" s="67"/>
      <c r="HF27" s="67"/>
      <c r="HG27" s="67"/>
      <c r="HH27" s="67"/>
      <c r="HI27" s="67"/>
      <c r="HJ27" s="67"/>
      <c r="HK27" s="67"/>
      <c r="HL27" s="67"/>
      <c r="HM27" s="67"/>
      <c r="HN27" s="67"/>
      <c r="HO27" s="67"/>
      <c r="HP27" s="67"/>
      <c r="HQ27" s="67"/>
      <c r="HR27" s="67"/>
      <c r="HS27" s="67"/>
      <c r="HT27" s="67"/>
      <c r="HU27" s="67"/>
      <c r="HV27" s="67"/>
      <c r="HW27" s="67"/>
      <c r="HX27" s="67"/>
      <c r="HY27" s="67"/>
      <c r="HZ27" s="67"/>
      <c r="IA27" s="67"/>
      <c r="IB27" s="67"/>
      <c r="IC27" s="67"/>
      <c r="ID27" s="67"/>
      <c r="IE27" s="67"/>
      <c r="IF27" s="67"/>
      <c r="IG27" s="67"/>
      <c r="IH27" s="67"/>
      <c r="II27" s="67"/>
      <c r="IJ27" s="67"/>
      <c r="IK27" s="67"/>
      <c r="IL27" s="67"/>
      <c r="IM27" s="67"/>
      <c r="IN27" s="67"/>
      <c r="IO27" s="67"/>
      <c r="IP27" s="67"/>
      <c r="IQ27" s="67"/>
      <c r="IR27" s="67"/>
      <c r="IS27" s="67"/>
      <c r="IT27" s="67"/>
      <c r="IU27" s="67"/>
      <c r="IV27" s="67"/>
    </row>
  </sheetData>
  <mergeCells count="8">
    <mergeCell ref="A2:G2"/>
    <mergeCell ref="B4:C4"/>
    <mergeCell ref="A27:F27"/>
    <mergeCell ref="A4:A5"/>
    <mergeCell ref="D4:D5"/>
    <mergeCell ref="E4:E5"/>
    <mergeCell ref="F4:F5"/>
    <mergeCell ref="G4:G5"/>
  </mergeCells>
  <phoneticPr fontId="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V24"/>
  <sheetViews>
    <sheetView topLeftCell="A4" workbookViewId="0">
      <selection activeCell="G6" sqref="G6:G23"/>
    </sheetView>
  </sheetViews>
  <sheetFormatPr defaultRowHeight="13.8"/>
  <cols>
    <col min="1" max="1" width="24.09765625" customWidth="1"/>
  </cols>
  <sheetData>
    <row r="1" spans="1:7" ht="15.6">
      <c r="A1" s="76" t="s">
        <v>322</v>
      </c>
      <c r="B1" s="72"/>
      <c r="C1" s="72"/>
      <c r="D1" s="72"/>
      <c r="E1" s="72"/>
      <c r="F1" s="72"/>
      <c r="G1" s="72"/>
    </row>
    <row r="2" spans="1:7" ht="20.399999999999999">
      <c r="A2" s="171" t="s">
        <v>323</v>
      </c>
      <c r="B2" s="171"/>
      <c r="C2" s="171"/>
      <c r="D2" s="171"/>
      <c r="E2" s="171"/>
      <c r="F2" s="171"/>
      <c r="G2" s="171"/>
    </row>
    <row r="3" spans="1:7" ht="15.6">
      <c r="A3" s="77"/>
      <c r="B3" s="78"/>
      <c r="C3" s="78"/>
      <c r="D3" s="79"/>
      <c r="E3" s="78"/>
      <c r="F3" s="80"/>
      <c r="G3" s="81" t="s">
        <v>0</v>
      </c>
    </row>
    <row r="4" spans="1:7" ht="14.4">
      <c r="A4" s="174" t="s">
        <v>281</v>
      </c>
      <c r="B4" s="172" t="s">
        <v>314</v>
      </c>
      <c r="C4" s="173"/>
      <c r="D4" s="175" t="s">
        <v>315</v>
      </c>
      <c r="E4" s="177" t="s">
        <v>316</v>
      </c>
      <c r="F4" s="179" t="s">
        <v>317</v>
      </c>
      <c r="G4" s="174" t="s">
        <v>267</v>
      </c>
    </row>
    <row r="5" spans="1:7">
      <c r="A5" s="174"/>
      <c r="B5" s="98" t="s">
        <v>318</v>
      </c>
      <c r="C5" s="98" t="s">
        <v>319</v>
      </c>
      <c r="D5" s="176"/>
      <c r="E5" s="178"/>
      <c r="F5" s="180"/>
      <c r="G5" s="174"/>
    </row>
    <row r="6" spans="1:7">
      <c r="A6" s="99" t="s">
        <v>282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/>
    </row>
    <row r="7" spans="1:7" ht="27.6">
      <c r="A7" s="101" t="s">
        <v>283</v>
      </c>
      <c r="B7" s="100">
        <v>0</v>
      </c>
      <c r="C7" s="100">
        <v>0</v>
      </c>
      <c r="D7" s="100">
        <v>0</v>
      </c>
      <c r="E7" s="100">
        <v>0</v>
      </c>
      <c r="F7" s="100">
        <v>0</v>
      </c>
      <c r="G7" s="100"/>
    </row>
    <row r="8" spans="1:7">
      <c r="A8" s="102" t="s">
        <v>284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/>
    </row>
    <row r="9" spans="1:7" ht="28.8">
      <c r="A9" s="103" t="s">
        <v>285</v>
      </c>
      <c r="B9" s="100">
        <v>0</v>
      </c>
      <c r="C9" s="100">
        <v>0</v>
      </c>
      <c r="D9" s="100">
        <v>0</v>
      </c>
      <c r="E9" s="100">
        <v>0</v>
      </c>
      <c r="F9" s="100">
        <v>0</v>
      </c>
      <c r="G9" s="100"/>
    </row>
    <row r="10" spans="1:7">
      <c r="A10" s="102" t="s">
        <v>284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/>
    </row>
    <row r="11" spans="1:7" ht="28.8">
      <c r="A11" s="103" t="s">
        <v>286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/>
    </row>
    <row r="12" spans="1:7" ht="14.4">
      <c r="A12" s="104" t="s">
        <v>287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/>
    </row>
    <row r="13" spans="1:7" ht="28.8">
      <c r="A13" s="104" t="s">
        <v>288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/>
    </row>
    <row r="14" spans="1:7" ht="14.4">
      <c r="A14" s="103" t="s">
        <v>289</v>
      </c>
      <c r="B14" s="100">
        <v>0</v>
      </c>
      <c r="C14" s="100">
        <v>0</v>
      </c>
      <c r="D14" s="100">
        <v>0</v>
      </c>
      <c r="E14" s="100">
        <v>0</v>
      </c>
      <c r="F14" s="100">
        <v>0</v>
      </c>
      <c r="G14" s="100"/>
    </row>
    <row r="15" spans="1:7">
      <c r="A15" s="102" t="s">
        <v>290</v>
      </c>
      <c r="B15" s="100">
        <v>0</v>
      </c>
      <c r="C15" s="100">
        <v>0</v>
      </c>
      <c r="D15" s="100">
        <v>0</v>
      </c>
      <c r="E15" s="100">
        <v>0</v>
      </c>
      <c r="F15" s="100">
        <v>0</v>
      </c>
      <c r="G15" s="100"/>
    </row>
    <row r="16" spans="1:7" ht="28.8">
      <c r="A16" s="103" t="s">
        <v>291</v>
      </c>
      <c r="B16" s="100">
        <v>0</v>
      </c>
      <c r="C16" s="100">
        <v>0</v>
      </c>
      <c r="D16" s="100">
        <v>0</v>
      </c>
      <c r="E16" s="100">
        <v>0</v>
      </c>
      <c r="F16" s="100">
        <v>0</v>
      </c>
      <c r="G16" s="100"/>
    </row>
    <row r="17" spans="1:256" ht="28.8">
      <c r="A17" s="102" t="s">
        <v>320</v>
      </c>
      <c r="B17" s="100">
        <v>0</v>
      </c>
      <c r="C17" s="100">
        <v>0</v>
      </c>
      <c r="D17" s="100">
        <v>0</v>
      </c>
      <c r="E17" s="100">
        <v>0</v>
      </c>
      <c r="F17" s="100">
        <v>0</v>
      </c>
      <c r="G17" s="100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  <c r="GM17" s="74"/>
      <c r="GN17" s="74"/>
      <c r="GO17" s="74"/>
      <c r="GP17" s="74"/>
      <c r="GQ17" s="74"/>
      <c r="GR17" s="74"/>
      <c r="GS17" s="74"/>
      <c r="GT17" s="74"/>
      <c r="GU17" s="74"/>
      <c r="GV17" s="74"/>
      <c r="GW17" s="74"/>
      <c r="GX17" s="74"/>
      <c r="GY17" s="74"/>
      <c r="GZ17" s="74"/>
      <c r="HA17" s="74"/>
      <c r="HB17" s="74"/>
      <c r="HC17" s="74"/>
      <c r="HD17" s="74"/>
      <c r="HE17" s="74"/>
      <c r="HF17" s="74"/>
      <c r="HG17" s="74"/>
      <c r="HH17" s="74"/>
      <c r="HI17" s="74"/>
      <c r="HJ17" s="74"/>
      <c r="HK17" s="74"/>
      <c r="HL17" s="74"/>
      <c r="HM17" s="74"/>
      <c r="HN17" s="74"/>
      <c r="HO17" s="74"/>
      <c r="HP17" s="74"/>
      <c r="HQ17" s="74"/>
      <c r="HR17" s="74"/>
      <c r="HS17" s="74"/>
      <c r="HT17" s="74"/>
      <c r="HU17" s="74"/>
      <c r="HV17" s="74"/>
      <c r="HW17" s="74"/>
      <c r="HX17" s="74"/>
      <c r="HY17" s="74"/>
      <c r="HZ17" s="74"/>
      <c r="IA17" s="74"/>
      <c r="IB17" s="74"/>
      <c r="IC17" s="74"/>
      <c r="ID17" s="74"/>
      <c r="IE17" s="74"/>
      <c r="IF17" s="74"/>
      <c r="IG17" s="74"/>
      <c r="IH17" s="74"/>
      <c r="II17" s="74"/>
      <c r="IJ17" s="74"/>
      <c r="IK17" s="74"/>
      <c r="IL17" s="74"/>
      <c r="IM17" s="74"/>
      <c r="IN17" s="74"/>
      <c r="IO17" s="74"/>
      <c r="IP17" s="74"/>
      <c r="IQ17" s="74"/>
      <c r="IR17" s="74"/>
      <c r="IS17" s="74"/>
      <c r="IT17" s="74"/>
      <c r="IU17" s="74"/>
      <c r="IV17" s="74"/>
    </row>
    <row r="18" spans="1:256" ht="28.8">
      <c r="A18" s="103" t="s">
        <v>292</v>
      </c>
      <c r="B18" s="100">
        <v>0</v>
      </c>
      <c r="C18" s="100">
        <v>0</v>
      </c>
      <c r="D18" s="100">
        <v>0</v>
      </c>
      <c r="E18" s="100">
        <v>0</v>
      </c>
      <c r="F18" s="100">
        <v>0</v>
      </c>
      <c r="G18" s="100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74"/>
      <c r="AM18" s="74"/>
      <c r="AN18" s="74"/>
      <c r="AO18" s="74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74"/>
      <c r="BJ18" s="74"/>
      <c r="BK18" s="74"/>
      <c r="BL18" s="74"/>
      <c r="BM18" s="74"/>
      <c r="BN18" s="74"/>
      <c r="BO18" s="74"/>
      <c r="BP18" s="74"/>
      <c r="BQ18" s="74"/>
      <c r="BR18" s="74"/>
      <c r="BS18" s="74"/>
      <c r="BT18" s="74"/>
      <c r="BU18" s="74"/>
      <c r="BV18" s="74"/>
      <c r="BW18" s="74"/>
      <c r="BX18" s="74"/>
      <c r="BY18" s="74"/>
      <c r="BZ18" s="74"/>
      <c r="CA18" s="74"/>
      <c r="CB18" s="74"/>
      <c r="CC18" s="74"/>
      <c r="CD18" s="74"/>
      <c r="CE18" s="74"/>
      <c r="CF18" s="74"/>
      <c r="CG18" s="74"/>
      <c r="CH18" s="74"/>
      <c r="CI18" s="74"/>
      <c r="CJ18" s="74"/>
      <c r="CK18" s="74"/>
      <c r="CL18" s="74"/>
      <c r="CM18" s="74"/>
      <c r="CN18" s="74"/>
      <c r="CO18" s="74"/>
      <c r="CP18" s="74"/>
      <c r="CQ18" s="74"/>
      <c r="CR18" s="74"/>
      <c r="CS18" s="74"/>
      <c r="CT18" s="74"/>
      <c r="CU18" s="74"/>
      <c r="CV18" s="74"/>
      <c r="CW18" s="74"/>
      <c r="CX18" s="74"/>
      <c r="CY18" s="74"/>
      <c r="CZ18" s="74"/>
      <c r="DA18" s="74"/>
      <c r="DB18" s="74"/>
      <c r="DC18" s="74"/>
      <c r="DD18" s="74"/>
      <c r="DE18" s="74"/>
      <c r="DF18" s="74"/>
      <c r="DG18" s="74"/>
      <c r="DH18" s="74"/>
      <c r="DI18" s="74"/>
      <c r="DJ18" s="74"/>
      <c r="DK18" s="74"/>
      <c r="DL18" s="74"/>
      <c r="DM18" s="74"/>
      <c r="DN18" s="74"/>
      <c r="DO18" s="74"/>
      <c r="DP18" s="74"/>
      <c r="DQ18" s="74"/>
      <c r="DR18" s="74"/>
      <c r="DS18" s="74"/>
      <c r="DT18" s="74"/>
      <c r="DU18" s="74"/>
      <c r="DV18" s="74"/>
      <c r="DW18" s="74"/>
      <c r="DX18" s="74"/>
      <c r="DY18" s="74"/>
      <c r="DZ18" s="74"/>
      <c r="EA18" s="74"/>
      <c r="EB18" s="74"/>
      <c r="EC18" s="74"/>
      <c r="ED18" s="74"/>
      <c r="EE18" s="74"/>
      <c r="EF18" s="74"/>
      <c r="EG18" s="74"/>
      <c r="EH18" s="74"/>
      <c r="EI18" s="74"/>
      <c r="EJ18" s="74"/>
      <c r="EK18" s="74"/>
      <c r="EL18" s="74"/>
      <c r="EM18" s="74"/>
      <c r="EN18" s="74"/>
      <c r="EO18" s="74"/>
      <c r="EP18" s="74"/>
      <c r="EQ18" s="74"/>
      <c r="ER18" s="74"/>
      <c r="ES18" s="74"/>
      <c r="ET18" s="74"/>
      <c r="EU18" s="74"/>
      <c r="EV18" s="74"/>
      <c r="EW18" s="74"/>
      <c r="EX18" s="74"/>
      <c r="EY18" s="74"/>
      <c r="EZ18" s="74"/>
      <c r="FA18" s="74"/>
      <c r="FB18" s="74"/>
      <c r="FC18" s="74"/>
      <c r="FD18" s="74"/>
      <c r="FE18" s="74"/>
      <c r="FF18" s="74"/>
      <c r="FG18" s="74"/>
      <c r="FH18" s="74"/>
      <c r="FI18" s="74"/>
      <c r="FJ18" s="74"/>
      <c r="FK18" s="74"/>
      <c r="FL18" s="74"/>
      <c r="FM18" s="74"/>
      <c r="FN18" s="74"/>
      <c r="FO18" s="74"/>
      <c r="FP18" s="74"/>
      <c r="FQ18" s="74"/>
      <c r="FR18" s="74"/>
      <c r="FS18" s="74"/>
      <c r="FT18" s="74"/>
      <c r="FU18" s="74"/>
      <c r="FV18" s="74"/>
      <c r="FW18" s="74"/>
      <c r="FX18" s="74"/>
      <c r="FY18" s="74"/>
      <c r="FZ18" s="74"/>
      <c r="GA18" s="74"/>
      <c r="GB18" s="74"/>
      <c r="GC18" s="74"/>
      <c r="GD18" s="74"/>
      <c r="GE18" s="74"/>
      <c r="GF18" s="74"/>
      <c r="GG18" s="74"/>
      <c r="GH18" s="74"/>
      <c r="GI18" s="74"/>
      <c r="GJ18" s="74"/>
      <c r="GK18" s="74"/>
      <c r="GL18" s="74"/>
      <c r="GM18" s="74"/>
      <c r="GN18" s="74"/>
      <c r="GO18" s="74"/>
      <c r="GP18" s="74"/>
      <c r="GQ18" s="74"/>
      <c r="GR18" s="74"/>
      <c r="GS18" s="74"/>
      <c r="GT18" s="74"/>
      <c r="GU18" s="74"/>
      <c r="GV18" s="74"/>
      <c r="GW18" s="74"/>
      <c r="GX18" s="74"/>
      <c r="GY18" s="74"/>
      <c r="GZ18" s="74"/>
      <c r="HA18" s="74"/>
      <c r="HB18" s="74"/>
      <c r="HC18" s="74"/>
      <c r="HD18" s="74"/>
      <c r="HE18" s="74"/>
      <c r="HF18" s="74"/>
      <c r="HG18" s="74"/>
      <c r="HH18" s="74"/>
      <c r="HI18" s="74"/>
      <c r="HJ18" s="74"/>
      <c r="HK18" s="74"/>
      <c r="HL18" s="74"/>
      <c r="HM18" s="74"/>
      <c r="HN18" s="74"/>
      <c r="HO18" s="74"/>
      <c r="HP18" s="74"/>
      <c r="HQ18" s="74"/>
      <c r="HR18" s="74"/>
      <c r="HS18" s="74"/>
      <c r="HT18" s="74"/>
      <c r="HU18" s="74"/>
      <c r="HV18" s="74"/>
      <c r="HW18" s="74"/>
      <c r="HX18" s="74"/>
      <c r="HY18" s="74"/>
      <c r="HZ18" s="74"/>
      <c r="IA18" s="74"/>
      <c r="IB18" s="74"/>
      <c r="IC18" s="74"/>
      <c r="ID18" s="74"/>
      <c r="IE18" s="74"/>
      <c r="IF18" s="74"/>
      <c r="IG18" s="74"/>
      <c r="IH18" s="74"/>
      <c r="II18" s="74"/>
      <c r="IJ18" s="74"/>
      <c r="IK18" s="74"/>
      <c r="IL18" s="74"/>
      <c r="IM18" s="74"/>
      <c r="IN18" s="74"/>
      <c r="IO18" s="74"/>
      <c r="IP18" s="74"/>
      <c r="IQ18" s="74"/>
      <c r="IR18" s="74"/>
      <c r="IS18" s="74"/>
      <c r="IT18" s="74"/>
      <c r="IU18" s="74"/>
      <c r="IV18" s="74"/>
    </row>
    <row r="19" spans="1:256" ht="28.8">
      <c r="A19" s="104" t="s">
        <v>293</v>
      </c>
      <c r="B19" s="100">
        <v>0</v>
      </c>
      <c r="C19" s="100">
        <v>0</v>
      </c>
      <c r="D19" s="100">
        <v>0</v>
      </c>
      <c r="E19" s="100">
        <v>0</v>
      </c>
      <c r="F19" s="100">
        <v>0</v>
      </c>
      <c r="G19" s="100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  <c r="GM19" s="74"/>
      <c r="GN19" s="74"/>
      <c r="GO19" s="74"/>
      <c r="GP19" s="74"/>
      <c r="GQ19" s="74"/>
      <c r="GR19" s="74"/>
      <c r="GS19" s="74"/>
      <c r="GT19" s="74"/>
      <c r="GU19" s="74"/>
      <c r="GV19" s="74"/>
      <c r="GW19" s="74"/>
      <c r="GX19" s="74"/>
      <c r="GY19" s="74"/>
      <c r="GZ19" s="74"/>
      <c r="HA19" s="74"/>
      <c r="HB19" s="74"/>
      <c r="HC19" s="74"/>
      <c r="HD19" s="74"/>
      <c r="HE19" s="74"/>
      <c r="HF19" s="74"/>
      <c r="HG19" s="74"/>
      <c r="HH19" s="74"/>
      <c r="HI19" s="74"/>
      <c r="HJ19" s="74"/>
      <c r="HK19" s="74"/>
      <c r="HL19" s="74"/>
      <c r="HM19" s="74"/>
      <c r="HN19" s="74"/>
      <c r="HO19" s="74"/>
      <c r="HP19" s="74"/>
      <c r="HQ19" s="74"/>
      <c r="HR19" s="74"/>
      <c r="HS19" s="74"/>
      <c r="HT19" s="74"/>
      <c r="HU19" s="74"/>
      <c r="HV19" s="74"/>
      <c r="HW19" s="74"/>
      <c r="HX19" s="74"/>
      <c r="HY19" s="74"/>
      <c r="HZ19" s="74"/>
      <c r="IA19" s="74"/>
      <c r="IB19" s="74"/>
      <c r="IC19" s="74"/>
      <c r="ID19" s="74"/>
      <c r="IE19" s="74"/>
      <c r="IF19" s="74"/>
      <c r="IG19" s="74"/>
      <c r="IH19" s="74"/>
      <c r="II19" s="74"/>
      <c r="IJ19" s="74"/>
      <c r="IK19" s="74"/>
      <c r="IL19" s="74"/>
      <c r="IM19" s="74"/>
      <c r="IN19" s="74"/>
      <c r="IO19" s="74"/>
      <c r="IP19" s="74"/>
      <c r="IQ19" s="74"/>
      <c r="IR19" s="74"/>
      <c r="IS19" s="74"/>
      <c r="IT19" s="74"/>
      <c r="IU19" s="74"/>
      <c r="IV19" s="74"/>
    </row>
    <row r="20" spans="1:256" ht="15.6">
      <c r="A20" s="103" t="s">
        <v>294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  <c r="CN20" s="72"/>
      <c r="CO20" s="72"/>
      <c r="CP20" s="72"/>
      <c r="CQ20" s="7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  <c r="DR20" s="72"/>
      <c r="DS20" s="72"/>
      <c r="DT20" s="72"/>
      <c r="DU20" s="72"/>
      <c r="DV20" s="72"/>
      <c r="DW20" s="72"/>
      <c r="DX20" s="72"/>
      <c r="DY20" s="72"/>
      <c r="DZ20" s="72"/>
      <c r="EA20" s="72"/>
      <c r="EB20" s="72"/>
      <c r="EC20" s="72"/>
      <c r="ED20" s="72"/>
      <c r="EE20" s="72"/>
      <c r="EF20" s="72"/>
      <c r="EG20" s="72"/>
      <c r="EH20" s="72"/>
      <c r="EI20" s="72"/>
      <c r="EJ20" s="72"/>
      <c r="EK20" s="72"/>
      <c r="EL20" s="72"/>
      <c r="EM20" s="72"/>
      <c r="EN20" s="72"/>
      <c r="EO20" s="72"/>
      <c r="EP20" s="72"/>
      <c r="EQ20" s="72"/>
      <c r="ER20" s="72"/>
      <c r="ES20" s="72"/>
      <c r="ET20" s="72"/>
      <c r="EU20" s="72"/>
      <c r="EV20" s="72"/>
      <c r="EW20" s="72"/>
      <c r="EX20" s="72"/>
      <c r="EY20" s="72"/>
      <c r="EZ20" s="72"/>
      <c r="FA20" s="72"/>
      <c r="FB20" s="72"/>
      <c r="FC20" s="72"/>
      <c r="FD20" s="72"/>
      <c r="FE20" s="72"/>
      <c r="FF20" s="72"/>
      <c r="FG20" s="72"/>
      <c r="FH20" s="72"/>
      <c r="FI20" s="72"/>
      <c r="FJ20" s="72"/>
      <c r="FK20" s="72"/>
      <c r="FL20" s="72"/>
      <c r="FM20" s="72"/>
      <c r="FN20" s="72"/>
      <c r="FO20" s="72"/>
      <c r="FP20" s="72"/>
      <c r="FQ20" s="72"/>
      <c r="FR20" s="72"/>
      <c r="FS20" s="72"/>
      <c r="FT20" s="72"/>
      <c r="FU20" s="72"/>
      <c r="FV20" s="72"/>
      <c r="FW20" s="72"/>
      <c r="FX20" s="72"/>
      <c r="FY20" s="72"/>
      <c r="FZ20" s="72"/>
      <c r="GA20" s="72"/>
      <c r="GB20" s="72"/>
      <c r="GC20" s="72"/>
      <c r="GD20" s="72"/>
      <c r="GE20" s="72"/>
      <c r="GF20" s="72"/>
      <c r="GG20" s="72"/>
      <c r="GH20" s="72"/>
      <c r="GI20" s="72"/>
      <c r="GJ20" s="72"/>
      <c r="GK20" s="72"/>
      <c r="GL20" s="72"/>
      <c r="GM20" s="72"/>
      <c r="GN20" s="72"/>
      <c r="GO20" s="72"/>
      <c r="GP20" s="72"/>
      <c r="GQ20" s="72"/>
      <c r="GR20" s="72"/>
      <c r="GS20" s="72"/>
      <c r="GT20" s="72"/>
      <c r="GU20" s="72"/>
      <c r="GV20" s="72"/>
      <c r="GW20" s="72"/>
      <c r="GX20" s="72"/>
      <c r="GY20" s="72"/>
      <c r="GZ20" s="72"/>
      <c r="HA20" s="72"/>
      <c r="HB20" s="72"/>
      <c r="HC20" s="72"/>
      <c r="HD20" s="72"/>
      <c r="HE20" s="72"/>
      <c r="HF20" s="72"/>
      <c r="HG20" s="72"/>
      <c r="HH20" s="72"/>
      <c r="HI20" s="72"/>
      <c r="HJ20" s="72"/>
      <c r="HK20" s="72"/>
      <c r="HL20" s="72"/>
      <c r="HM20" s="72"/>
      <c r="HN20" s="72"/>
      <c r="HO20" s="72"/>
      <c r="HP20" s="72"/>
      <c r="HQ20" s="72"/>
      <c r="HR20" s="72"/>
      <c r="HS20" s="72"/>
      <c r="HT20" s="72"/>
      <c r="HU20" s="72"/>
      <c r="HV20" s="72"/>
      <c r="HW20" s="72"/>
      <c r="HX20" s="72"/>
      <c r="HY20" s="72"/>
      <c r="HZ20" s="72"/>
      <c r="IA20" s="72"/>
      <c r="IB20" s="72"/>
      <c r="IC20" s="72"/>
      <c r="ID20" s="72"/>
      <c r="IE20" s="72"/>
      <c r="IF20" s="72"/>
      <c r="IG20" s="72"/>
      <c r="IH20" s="72"/>
      <c r="II20" s="72"/>
      <c r="IJ20" s="72"/>
      <c r="IK20" s="72"/>
      <c r="IL20" s="72"/>
      <c r="IM20" s="72"/>
      <c r="IN20" s="72"/>
      <c r="IO20" s="72"/>
      <c r="IP20" s="72"/>
      <c r="IQ20" s="72"/>
      <c r="IR20" s="72"/>
      <c r="IS20" s="72"/>
      <c r="IT20" s="72"/>
      <c r="IU20" s="72"/>
      <c r="IV20" s="72"/>
    </row>
    <row r="21" spans="1:256" ht="15.6">
      <c r="A21" s="102" t="s">
        <v>295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  <c r="CE21" s="74"/>
      <c r="CF21" s="74"/>
      <c r="CG21" s="74"/>
      <c r="CH21" s="74"/>
      <c r="CI21" s="74"/>
      <c r="CJ21" s="74"/>
      <c r="CK21" s="74"/>
      <c r="CL21" s="74"/>
      <c r="CM21" s="74"/>
      <c r="CN21" s="74"/>
      <c r="CO21" s="74"/>
      <c r="CP21" s="74"/>
      <c r="CQ21" s="74"/>
      <c r="CR21" s="74"/>
      <c r="CS21" s="74"/>
      <c r="CT21" s="74"/>
      <c r="CU21" s="74"/>
      <c r="CV21" s="74"/>
      <c r="CW21" s="74"/>
      <c r="CX21" s="74"/>
      <c r="CY21" s="74"/>
      <c r="CZ21" s="74"/>
      <c r="DA21" s="74"/>
      <c r="DB21" s="74"/>
      <c r="DC21" s="74"/>
      <c r="DD21" s="74"/>
      <c r="DE21" s="74"/>
      <c r="DF21" s="74"/>
      <c r="DG21" s="74"/>
      <c r="DH21" s="74"/>
      <c r="DI21" s="74"/>
      <c r="DJ21" s="7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  <c r="GM21" s="74"/>
      <c r="GN21" s="74"/>
      <c r="GO21" s="74"/>
      <c r="GP21" s="74"/>
      <c r="GQ21" s="74"/>
      <c r="GR21" s="74"/>
      <c r="GS21" s="74"/>
      <c r="GT21" s="74"/>
      <c r="GU21" s="74"/>
      <c r="GV21" s="74"/>
      <c r="GW21" s="74"/>
      <c r="GX21" s="74"/>
      <c r="GY21" s="74"/>
      <c r="GZ21" s="74"/>
      <c r="HA21" s="74"/>
      <c r="HB21" s="74"/>
      <c r="HC21" s="74"/>
      <c r="HD21" s="74"/>
      <c r="HE21" s="74"/>
      <c r="HF21" s="74"/>
      <c r="HG21" s="74"/>
      <c r="HH21" s="74"/>
      <c r="HI21" s="74"/>
      <c r="HJ21" s="74"/>
      <c r="HK21" s="74"/>
      <c r="HL21" s="74"/>
      <c r="HM21" s="74"/>
      <c r="HN21" s="74"/>
      <c r="HO21" s="74"/>
      <c r="HP21" s="74"/>
      <c r="HQ21" s="74"/>
      <c r="HR21" s="74"/>
      <c r="HS21" s="74"/>
      <c r="HT21" s="74"/>
      <c r="HU21" s="74"/>
      <c r="HV21" s="74"/>
      <c r="HW21" s="74"/>
      <c r="HX21" s="74"/>
      <c r="HY21" s="74"/>
      <c r="HZ21" s="74"/>
      <c r="IA21" s="74"/>
      <c r="IB21" s="74"/>
      <c r="IC21" s="74"/>
      <c r="ID21" s="74"/>
      <c r="IE21" s="74"/>
      <c r="IF21" s="74"/>
      <c r="IG21" s="74"/>
      <c r="IH21" s="74"/>
      <c r="II21" s="74"/>
      <c r="IJ21" s="74"/>
      <c r="IK21" s="74"/>
      <c r="IL21" s="74"/>
      <c r="IM21" s="74"/>
      <c r="IN21" s="74"/>
      <c r="IO21" s="74"/>
      <c r="IP21" s="74"/>
      <c r="IQ21" s="74"/>
      <c r="IR21" s="74"/>
      <c r="IS21" s="74"/>
      <c r="IT21" s="74"/>
      <c r="IU21" s="74"/>
      <c r="IV21" s="74"/>
    </row>
    <row r="22" spans="1:256" ht="15.6">
      <c r="A22" s="103" t="s">
        <v>296</v>
      </c>
      <c r="B22" s="100">
        <v>0</v>
      </c>
      <c r="C22" s="100">
        <v>0</v>
      </c>
      <c r="D22" s="100">
        <v>0</v>
      </c>
      <c r="E22" s="100">
        <v>0</v>
      </c>
      <c r="F22" s="100">
        <v>0</v>
      </c>
      <c r="G22" s="100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  <c r="DP22" s="72"/>
      <c r="DQ22" s="72"/>
      <c r="DR22" s="72"/>
      <c r="DS22" s="72"/>
      <c r="DT22" s="72"/>
      <c r="DU22" s="72"/>
      <c r="DV22" s="72"/>
      <c r="DW22" s="72"/>
      <c r="DX22" s="72"/>
      <c r="DY22" s="72"/>
      <c r="DZ22" s="72"/>
      <c r="EA22" s="72"/>
      <c r="EB22" s="72"/>
      <c r="EC22" s="72"/>
      <c r="ED22" s="72"/>
      <c r="EE22" s="72"/>
      <c r="EF22" s="72"/>
      <c r="EG22" s="72"/>
      <c r="EH22" s="72"/>
      <c r="EI22" s="72"/>
      <c r="EJ22" s="72"/>
      <c r="EK22" s="72"/>
      <c r="EL22" s="72"/>
      <c r="EM22" s="72"/>
      <c r="EN22" s="72"/>
      <c r="EO22" s="72"/>
      <c r="EP22" s="72"/>
      <c r="EQ22" s="72"/>
      <c r="ER22" s="72"/>
      <c r="ES22" s="72"/>
      <c r="ET22" s="72"/>
      <c r="EU22" s="72"/>
      <c r="EV22" s="72"/>
      <c r="EW22" s="72"/>
      <c r="EX22" s="72"/>
      <c r="EY22" s="72"/>
      <c r="EZ22" s="72"/>
      <c r="FA22" s="72"/>
      <c r="FB22" s="72"/>
      <c r="FC22" s="72"/>
      <c r="FD22" s="72"/>
      <c r="FE22" s="72"/>
      <c r="FF22" s="72"/>
      <c r="FG22" s="72"/>
      <c r="FH22" s="72"/>
      <c r="FI22" s="72"/>
      <c r="FJ22" s="72"/>
      <c r="FK22" s="72"/>
      <c r="FL22" s="72"/>
      <c r="FM22" s="72"/>
      <c r="FN22" s="72"/>
      <c r="FO22" s="72"/>
      <c r="FP22" s="72"/>
      <c r="FQ22" s="72"/>
      <c r="FR22" s="72"/>
      <c r="FS22" s="72"/>
      <c r="FT22" s="72"/>
      <c r="FU22" s="72"/>
      <c r="FV22" s="72"/>
      <c r="FW22" s="72"/>
      <c r="FX22" s="72"/>
      <c r="FY22" s="72"/>
      <c r="FZ22" s="72"/>
      <c r="GA22" s="72"/>
      <c r="GB22" s="72"/>
      <c r="GC22" s="72"/>
      <c r="GD22" s="72"/>
      <c r="GE22" s="72"/>
      <c r="GF22" s="72"/>
      <c r="GG22" s="72"/>
      <c r="GH22" s="72"/>
      <c r="GI22" s="72"/>
      <c r="GJ22" s="72"/>
      <c r="GK22" s="72"/>
      <c r="GL22" s="72"/>
      <c r="GM22" s="72"/>
      <c r="GN22" s="72"/>
      <c r="GO22" s="72"/>
      <c r="GP22" s="72"/>
      <c r="GQ22" s="72"/>
      <c r="GR22" s="72"/>
      <c r="GS22" s="72"/>
      <c r="GT22" s="72"/>
      <c r="GU22" s="72"/>
      <c r="GV22" s="72"/>
      <c r="GW22" s="72"/>
      <c r="GX22" s="72"/>
      <c r="GY22" s="72"/>
      <c r="GZ22" s="72"/>
      <c r="HA22" s="72"/>
      <c r="HB22" s="72"/>
      <c r="HC22" s="72"/>
      <c r="HD22" s="72"/>
      <c r="HE22" s="72"/>
      <c r="HF22" s="72"/>
      <c r="HG22" s="72"/>
      <c r="HH22" s="72"/>
      <c r="HI22" s="72"/>
      <c r="HJ22" s="72"/>
      <c r="HK22" s="72"/>
      <c r="HL22" s="72"/>
      <c r="HM22" s="72"/>
      <c r="HN22" s="72"/>
      <c r="HO22" s="72"/>
      <c r="HP22" s="72"/>
      <c r="HQ22" s="72"/>
      <c r="HR22" s="72"/>
      <c r="HS22" s="72"/>
      <c r="HT22" s="72"/>
      <c r="HU22" s="72"/>
      <c r="HV22" s="72"/>
      <c r="HW22" s="72"/>
      <c r="HX22" s="72"/>
      <c r="HY22" s="72"/>
      <c r="HZ22" s="72"/>
      <c r="IA22" s="72"/>
      <c r="IB22" s="72"/>
      <c r="IC22" s="72"/>
      <c r="ID22" s="72"/>
      <c r="IE22" s="72"/>
      <c r="IF22" s="72"/>
      <c r="IG22" s="72"/>
      <c r="IH22" s="72"/>
      <c r="II22" s="72"/>
      <c r="IJ22" s="72"/>
      <c r="IK22" s="72"/>
      <c r="IL22" s="72"/>
      <c r="IM22" s="72"/>
      <c r="IN22" s="72"/>
      <c r="IO22" s="72"/>
      <c r="IP22" s="72"/>
      <c r="IQ22" s="72"/>
      <c r="IR22" s="72"/>
      <c r="IS22" s="72"/>
      <c r="IT22" s="72"/>
      <c r="IU22" s="72"/>
      <c r="IV22" s="72"/>
    </row>
    <row r="23" spans="1:256" ht="28.8">
      <c r="A23" s="105" t="s">
        <v>321</v>
      </c>
      <c r="B23" s="100">
        <v>0</v>
      </c>
      <c r="C23" s="100">
        <v>0</v>
      </c>
      <c r="D23" s="100">
        <v>0</v>
      </c>
      <c r="E23" s="100">
        <v>0</v>
      </c>
      <c r="F23" s="100">
        <v>0</v>
      </c>
      <c r="G23" s="100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72"/>
      <c r="DS23" s="72"/>
      <c r="DT23" s="72"/>
      <c r="DU23" s="72"/>
      <c r="DV23" s="72"/>
      <c r="DW23" s="72"/>
      <c r="DX23" s="72"/>
      <c r="DY23" s="72"/>
      <c r="DZ23" s="72"/>
      <c r="EA23" s="72"/>
      <c r="EB23" s="72"/>
      <c r="EC23" s="72"/>
      <c r="ED23" s="72"/>
      <c r="EE23" s="72"/>
      <c r="EF23" s="72"/>
      <c r="EG23" s="72"/>
      <c r="EH23" s="72"/>
      <c r="EI23" s="72"/>
      <c r="EJ23" s="72"/>
      <c r="EK23" s="72"/>
      <c r="EL23" s="72"/>
      <c r="EM23" s="72"/>
      <c r="EN23" s="72"/>
      <c r="EO23" s="72"/>
      <c r="EP23" s="72"/>
      <c r="EQ23" s="72"/>
      <c r="ER23" s="72"/>
      <c r="ES23" s="72"/>
      <c r="ET23" s="72"/>
      <c r="EU23" s="72"/>
      <c r="EV23" s="72"/>
      <c r="EW23" s="72"/>
      <c r="EX23" s="72"/>
      <c r="EY23" s="72"/>
      <c r="EZ23" s="72"/>
      <c r="FA23" s="72"/>
      <c r="FB23" s="72"/>
      <c r="FC23" s="72"/>
      <c r="FD23" s="72"/>
      <c r="FE23" s="72"/>
      <c r="FF23" s="72"/>
      <c r="FG23" s="72"/>
      <c r="FH23" s="72"/>
      <c r="FI23" s="72"/>
      <c r="FJ23" s="72"/>
      <c r="FK23" s="72"/>
      <c r="FL23" s="72"/>
      <c r="FM23" s="72"/>
      <c r="FN23" s="72"/>
      <c r="FO23" s="72"/>
      <c r="FP23" s="72"/>
      <c r="FQ23" s="72"/>
      <c r="FR23" s="72"/>
      <c r="FS23" s="72"/>
      <c r="FT23" s="72"/>
      <c r="FU23" s="72"/>
      <c r="FV23" s="72"/>
      <c r="FW23" s="72"/>
      <c r="FX23" s="72"/>
      <c r="FY23" s="72"/>
      <c r="FZ23" s="72"/>
      <c r="GA23" s="72"/>
      <c r="GB23" s="72"/>
      <c r="GC23" s="72"/>
      <c r="GD23" s="72"/>
      <c r="GE23" s="72"/>
      <c r="GF23" s="72"/>
      <c r="GG23" s="72"/>
      <c r="GH23" s="72"/>
      <c r="GI23" s="72"/>
      <c r="GJ23" s="72"/>
      <c r="GK23" s="72"/>
      <c r="GL23" s="72"/>
      <c r="GM23" s="72"/>
      <c r="GN23" s="72"/>
      <c r="GO23" s="72"/>
      <c r="GP23" s="72"/>
      <c r="GQ23" s="72"/>
      <c r="GR23" s="72"/>
      <c r="GS23" s="72"/>
      <c r="GT23" s="72"/>
      <c r="GU23" s="72"/>
      <c r="GV23" s="72"/>
      <c r="GW23" s="72"/>
      <c r="GX23" s="72"/>
      <c r="GY23" s="72"/>
      <c r="GZ23" s="72"/>
      <c r="HA23" s="72"/>
      <c r="HB23" s="72"/>
      <c r="HC23" s="72"/>
      <c r="HD23" s="72"/>
      <c r="HE23" s="72"/>
      <c r="HF23" s="72"/>
      <c r="HG23" s="72"/>
      <c r="HH23" s="72"/>
      <c r="HI23" s="72"/>
      <c r="HJ23" s="72"/>
      <c r="HK23" s="72"/>
      <c r="HL23" s="72"/>
      <c r="HM23" s="72"/>
      <c r="HN23" s="72"/>
      <c r="HO23" s="72"/>
      <c r="HP23" s="72"/>
      <c r="HQ23" s="72"/>
      <c r="HR23" s="72"/>
      <c r="HS23" s="72"/>
      <c r="HT23" s="72"/>
      <c r="HU23" s="72"/>
      <c r="HV23" s="72"/>
      <c r="HW23" s="72"/>
      <c r="HX23" s="72"/>
      <c r="HY23" s="72"/>
      <c r="HZ23" s="72"/>
      <c r="IA23" s="72"/>
      <c r="IB23" s="72"/>
      <c r="IC23" s="72"/>
      <c r="ID23" s="72"/>
      <c r="IE23" s="72"/>
      <c r="IF23" s="72"/>
      <c r="IG23" s="72"/>
      <c r="IH23" s="72"/>
      <c r="II23" s="72"/>
      <c r="IJ23" s="72"/>
      <c r="IK23" s="72"/>
      <c r="IL23" s="72"/>
      <c r="IM23" s="72"/>
      <c r="IN23" s="72"/>
      <c r="IO23" s="72"/>
      <c r="IP23" s="72"/>
      <c r="IQ23" s="72"/>
      <c r="IR23" s="72"/>
      <c r="IS23" s="72"/>
      <c r="IT23" s="72"/>
      <c r="IU23" s="72"/>
      <c r="IV23" s="72"/>
    </row>
    <row r="24" spans="1:256" ht="15.6">
      <c r="A24" s="149" t="s">
        <v>250</v>
      </c>
      <c r="B24" s="149"/>
      <c r="C24" s="149"/>
      <c r="D24" s="149"/>
      <c r="E24" s="149"/>
      <c r="F24" s="149"/>
      <c r="G24" s="75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  <c r="DV24" s="73"/>
      <c r="DW24" s="73"/>
      <c r="DX24" s="73"/>
      <c r="DY24" s="73"/>
      <c r="DZ24" s="73"/>
      <c r="EA24" s="73"/>
      <c r="EB24" s="73"/>
      <c r="EC24" s="73"/>
      <c r="ED24" s="73"/>
      <c r="EE24" s="73"/>
      <c r="EF24" s="73"/>
      <c r="EG24" s="73"/>
      <c r="EH24" s="73"/>
      <c r="EI24" s="73"/>
      <c r="EJ24" s="73"/>
      <c r="EK24" s="73"/>
      <c r="EL24" s="73"/>
      <c r="EM24" s="73"/>
      <c r="EN24" s="73"/>
      <c r="EO24" s="73"/>
      <c r="EP24" s="73"/>
      <c r="EQ24" s="73"/>
      <c r="ER24" s="73"/>
      <c r="ES24" s="73"/>
      <c r="ET24" s="73"/>
      <c r="EU24" s="73"/>
      <c r="EV24" s="73"/>
      <c r="EW24" s="73"/>
      <c r="EX24" s="73"/>
      <c r="EY24" s="73"/>
      <c r="EZ24" s="73"/>
      <c r="FA24" s="73"/>
      <c r="FB24" s="73"/>
      <c r="FC24" s="73"/>
      <c r="FD24" s="73"/>
      <c r="FE24" s="73"/>
      <c r="FF24" s="73"/>
      <c r="FG24" s="73"/>
      <c r="FH24" s="73"/>
      <c r="FI24" s="73"/>
      <c r="FJ24" s="73"/>
      <c r="FK24" s="73"/>
      <c r="FL24" s="73"/>
      <c r="FM24" s="73"/>
      <c r="FN24" s="73"/>
      <c r="FO24" s="73"/>
      <c r="FP24" s="73"/>
      <c r="FQ24" s="73"/>
      <c r="FR24" s="73"/>
      <c r="FS24" s="73"/>
      <c r="FT24" s="73"/>
      <c r="FU24" s="73"/>
      <c r="FV24" s="73"/>
      <c r="FW24" s="73"/>
      <c r="FX24" s="73"/>
      <c r="FY24" s="73"/>
      <c r="FZ24" s="73"/>
      <c r="GA24" s="73"/>
      <c r="GB24" s="73"/>
      <c r="GC24" s="73"/>
      <c r="GD24" s="73"/>
      <c r="GE24" s="73"/>
      <c r="GF24" s="73"/>
      <c r="GG24" s="73"/>
      <c r="GH24" s="73"/>
      <c r="GI24" s="73"/>
      <c r="GJ24" s="73"/>
      <c r="GK24" s="73"/>
      <c r="GL24" s="73"/>
      <c r="GM24" s="73"/>
      <c r="GN24" s="73"/>
      <c r="GO24" s="73"/>
      <c r="GP24" s="73"/>
      <c r="GQ24" s="73"/>
      <c r="GR24" s="73"/>
      <c r="GS24" s="73"/>
      <c r="GT24" s="73"/>
      <c r="GU24" s="73"/>
      <c r="GV24" s="73"/>
      <c r="GW24" s="73"/>
      <c r="GX24" s="73"/>
      <c r="GY24" s="73"/>
      <c r="GZ24" s="73"/>
      <c r="HA24" s="73"/>
      <c r="HB24" s="73"/>
      <c r="HC24" s="73"/>
      <c r="HD24" s="73"/>
      <c r="HE24" s="73"/>
      <c r="HF24" s="73"/>
      <c r="HG24" s="73"/>
      <c r="HH24" s="73"/>
      <c r="HI24" s="73"/>
      <c r="HJ24" s="73"/>
      <c r="HK24" s="73"/>
      <c r="HL24" s="73"/>
      <c r="HM24" s="73"/>
      <c r="HN24" s="73"/>
      <c r="HO24" s="73"/>
      <c r="HP24" s="73"/>
      <c r="HQ24" s="73"/>
      <c r="HR24" s="73"/>
      <c r="HS24" s="73"/>
      <c r="HT24" s="73"/>
      <c r="HU24" s="73"/>
      <c r="HV24" s="73"/>
      <c r="HW24" s="73"/>
      <c r="HX24" s="73"/>
      <c r="HY24" s="73"/>
      <c r="HZ24" s="73"/>
      <c r="IA24" s="73"/>
      <c r="IB24" s="73"/>
      <c r="IC24" s="73"/>
      <c r="ID24" s="73"/>
      <c r="IE24" s="73"/>
      <c r="IF24" s="73"/>
      <c r="IG24" s="73"/>
      <c r="IH24" s="73"/>
      <c r="II24" s="73"/>
      <c r="IJ24" s="73"/>
      <c r="IK24" s="73"/>
      <c r="IL24" s="73"/>
      <c r="IM24" s="73"/>
      <c r="IN24" s="73"/>
      <c r="IO24" s="73"/>
      <c r="IP24" s="73"/>
      <c r="IQ24" s="73"/>
      <c r="IR24" s="73"/>
      <c r="IS24" s="73"/>
      <c r="IT24" s="73"/>
      <c r="IU24" s="73"/>
      <c r="IV24" s="73"/>
    </row>
  </sheetData>
  <mergeCells count="10">
    <mergeCell ref="A24:B24"/>
    <mergeCell ref="C24:D24"/>
    <mergeCell ref="E24:F24"/>
    <mergeCell ref="A2:G2"/>
    <mergeCell ref="B4:C4"/>
    <mergeCell ref="A4:A5"/>
    <mergeCell ref="D4:D5"/>
    <mergeCell ref="E4:E5"/>
    <mergeCell ref="F4:F5"/>
    <mergeCell ref="G4:G5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E6" sqref="E6:E14"/>
    </sheetView>
  </sheetViews>
  <sheetFormatPr defaultRowHeight="13.8"/>
  <cols>
    <col min="1" max="1" width="32.3984375" customWidth="1"/>
    <col min="2" max="2" width="12.796875" customWidth="1"/>
    <col min="3" max="3" width="11.5" customWidth="1"/>
    <col min="4" max="4" width="15.19921875" customWidth="1"/>
    <col min="5" max="5" width="17.19921875" customWidth="1"/>
  </cols>
  <sheetData>
    <row r="1" spans="1:5" ht="15.6">
      <c r="A1" s="83" t="s">
        <v>307</v>
      </c>
      <c r="B1" s="82"/>
      <c r="C1" s="82"/>
      <c r="D1" s="82"/>
      <c r="E1" s="82"/>
    </row>
    <row r="2" spans="1:5" ht="22.2">
      <c r="A2" s="181" t="s">
        <v>308</v>
      </c>
      <c r="B2" s="181"/>
      <c r="C2" s="181"/>
      <c r="D2" s="181"/>
      <c r="E2" s="181"/>
    </row>
    <row r="3" spans="1:5" ht="15.6">
      <c r="A3" s="84"/>
      <c r="B3" s="82"/>
      <c r="C3" s="82"/>
      <c r="D3" s="85"/>
      <c r="E3" s="85" t="s">
        <v>0</v>
      </c>
    </row>
    <row r="4" spans="1:5">
      <c r="A4" s="182" t="s">
        <v>1</v>
      </c>
      <c r="B4" s="183" t="s">
        <v>309</v>
      </c>
      <c r="C4" s="185" t="s">
        <v>310</v>
      </c>
      <c r="D4" s="187" t="s">
        <v>297</v>
      </c>
      <c r="E4" s="182" t="s">
        <v>267</v>
      </c>
    </row>
    <row r="5" spans="1:5" ht="26.4" customHeight="1">
      <c r="A5" s="182"/>
      <c r="B5" s="184"/>
      <c r="C5" s="186"/>
      <c r="D5" s="188"/>
      <c r="E5" s="182"/>
    </row>
    <row r="6" spans="1:5" ht="15.6">
      <c r="A6" s="86" t="s">
        <v>298</v>
      </c>
      <c r="B6" s="87">
        <v>0</v>
      </c>
      <c r="C6" s="87">
        <v>0</v>
      </c>
      <c r="D6" s="87">
        <v>0</v>
      </c>
      <c r="E6" s="87"/>
    </row>
    <row r="7" spans="1:5" ht="30">
      <c r="A7" s="88" t="s">
        <v>299</v>
      </c>
      <c r="B7" s="87">
        <v>0</v>
      </c>
      <c r="C7" s="87">
        <v>0</v>
      </c>
      <c r="D7" s="87">
        <v>0</v>
      </c>
      <c r="E7" s="87"/>
    </row>
    <row r="8" spans="1:5" ht="31.2">
      <c r="A8" s="89" t="s">
        <v>300</v>
      </c>
      <c r="B8" s="87">
        <v>0</v>
      </c>
      <c r="C8" s="87">
        <v>0</v>
      </c>
      <c r="D8" s="87">
        <v>0</v>
      </c>
      <c r="E8" s="87"/>
    </row>
    <row r="9" spans="1:5" ht="31.2">
      <c r="A9" s="90" t="s">
        <v>301</v>
      </c>
      <c r="B9" s="87">
        <v>0</v>
      </c>
      <c r="C9" s="87">
        <v>0</v>
      </c>
      <c r="D9" s="87">
        <v>0</v>
      </c>
      <c r="E9" s="87"/>
    </row>
    <row r="10" spans="1:5" ht="15.6">
      <c r="A10" s="89" t="s">
        <v>302</v>
      </c>
      <c r="B10" s="87">
        <v>0</v>
      </c>
      <c r="C10" s="87">
        <v>0</v>
      </c>
      <c r="D10" s="87">
        <v>0</v>
      </c>
      <c r="E10" s="87"/>
    </row>
    <row r="11" spans="1:5" ht="31.2">
      <c r="A11" s="89" t="s">
        <v>303</v>
      </c>
      <c r="B11" s="87">
        <v>0</v>
      </c>
      <c r="C11" s="87">
        <v>0</v>
      </c>
      <c r="D11" s="87">
        <v>0</v>
      </c>
      <c r="E11" s="87"/>
    </row>
    <row r="12" spans="1:5" ht="31.2">
      <c r="A12" s="90" t="s">
        <v>304</v>
      </c>
      <c r="B12" s="87">
        <v>0</v>
      </c>
      <c r="C12" s="87">
        <v>0</v>
      </c>
      <c r="D12" s="87">
        <v>0</v>
      </c>
      <c r="E12" s="87"/>
    </row>
    <row r="13" spans="1:5" ht="15.6">
      <c r="A13" s="89" t="s">
        <v>305</v>
      </c>
      <c r="B13" s="87">
        <v>0</v>
      </c>
      <c r="C13" s="87">
        <v>0</v>
      </c>
      <c r="D13" s="87">
        <v>0</v>
      </c>
      <c r="E13" s="87"/>
    </row>
    <row r="14" spans="1:5" ht="15.6">
      <c r="A14" s="89" t="s">
        <v>306</v>
      </c>
      <c r="B14" s="87">
        <v>0</v>
      </c>
      <c r="C14" s="87">
        <v>0</v>
      </c>
      <c r="D14" s="87">
        <v>0</v>
      </c>
      <c r="E14" s="87"/>
    </row>
    <row r="15" spans="1:5">
      <c r="A15" s="149" t="s">
        <v>250</v>
      </c>
      <c r="B15" s="149"/>
    </row>
  </sheetData>
  <mergeCells count="7">
    <mergeCell ref="A15:B15"/>
    <mergeCell ref="A2:E2"/>
    <mergeCell ref="A4:A5"/>
    <mergeCell ref="B4:B5"/>
    <mergeCell ref="C4:C5"/>
    <mergeCell ref="D4:D5"/>
    <mergeCell ref="E4:E5"/>
  </mergeCells>
  <phoneticPr fontId="1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F27" sqref="F27"/>
    </sheetView>
  </sheetViews>
  <sheetFormatPr defaultRowHeight="13.8"/>
  <cols>
    <col min="1" max="1" width="58.09765625" customWidth="1"/>
  </cols>
  <sheetData>
    <row r="1" spans="1:11" ht="25.8">
      <c r="A1" s="189" t="s">
        <v>333</v>
      </c>
      <c r="B1" s="190"/>
      <c r="C1" s="190"/>
      <c r="D1" s="190"/>
      <c r="E1" s="190"/>
      <c r="F1" s="190"/>
      <c r="G1" s="190"/>
      <c r="H1" s="190"/>
      <c r="I1" s="190"/>
      <c r="J1" s="190"/>
      <c r="K1" s="111"/>
    </row>
    <row r="2" spans="1:11" ht="15.6">
      <c r="A2" s="112"/>
      <c r="B2" s="113"/>
      <c r="C2" s="113"/>
      <c r="D2" s="113"/>
      <c r="E2" s="113"/>
      <c r="F2" s="113"/>
      <c r="G2" s="113"/>
      <c r="H2" s="113"/>
      <c r="I2" s="113"/>
      <c r="J2" s="113"/>
      <c r="K2" s="111"/>
    </row>
    <row r="3" spans="1:11" ht="15.6">
      <c r="A3" s="193" t="s">
        <v>334</v>
      </c>
      <c r="B3" s="195" t="s">
        <v>196</v>
      </c>
      <c r="C3" s="191" t="s">
        <v>197</v>
      </c>
      <c r="D3" s="192"/>
      <c r="E3" s="192"/>
      <c r="F3" s="192"/>
      <c r="G3" s="192"/>
      <c r="H3" s="192"/>
      <c r="I3" s="192"/>
      <c r="J3" s="192"/>
      <c r="K3" s="111"/>
    </row>
    <row r="4" spans="1:11" ht="15.6">
      <c r="A4" s="194"/>
      <c r="B4" s="196"/>
      <c r="C4" s="115"/>
      <c r="D4" s="116"/>
      <c r="E4" s="116"/>
      <c r="F4" s="116"/>
      <c r="G4" s="116"/>
      <c r="H4" s="116"/>
      <c r="I4" s="116"/>
      <c r="J4" s="116"/>
      <c r="K4" s="111"/>
    </row>
    <row r="5" spans="1:11" ht="15.6">
      <c r="A5" s="117" t="s">
        <v>335</v>
      </c>
      <c r="B5" s="118">
        <v>0</v>
      </c>
      <c r="C5" s="118">
        <v>0</v>
      </c>
      <c r="D5" s="118">
        <v>0</v>
      </c>
      <c r="E5" s="118">
        <v>0</v>
      </c>
      <c r="F5" s="118">
        <v>0</v>
      </c>
      <c r="G5" s="118">
        <v>0</v>
      </c>
      <c r="H5" s="118">
        <v>0</v>
      </c>
      <c r="I5" s="118">
        <v>0</v>
      </c>
      <c r="J5" s="118">
        <v>0</v>
      </c>
      <c r="K5" s="120"/>
    </row>
    <row r="6" spans="1:11" ht="15.6">
      <c r="A6" s="117" t="s">
        <v>336</v>
      </c>
      <c r="B6" s="118">
        <v>0</v>
      </c>
      <c r="C6" s="118">
        <v>0</v>
      </c>
      <c r="D6" s="118">
        <v>0</v>
      </c>
      <c r="E6" s="118">
        <v>0</v>
      </c>
      <c r="F6" s="118">
        <v>0</v>
      </c>
      <c r="G6" s="118">
        <v>0</v>
      </c>
      <c r="H6" s="118">
        <v>0</v>
      </c>
      <c r="I6" s="118">
        <v>0</v>
      </c>
      <c r="J6" s="118">
        <v>0</v>
      </c>
      <c r="K6" s="120"/>
    </row>
    <row r="7" spans="1:11" ht="15.6">
      <c r="A7" s="117" t="s">
        <v>337</v>
      </c>
      <c r="B7" s="118">
        <v>0</v>
      </c>
      <c r="C7" s="118">
        <v>0</v>
      </c>
      <c r="D7" s="118">
        <v>0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  <c r="J7" s="118">
        <v>0</v>
      </c>
      <c r="K7" s="120"/>
    </row>
    <row r="8" spans="1:11" ht="15.6">
      <c r="A8" s="117" t="s">
        <v>338</v>
      </c>
      <c r="B8" s="118">
        <v>0</v>
      </c>
      <c r="C8" s="118">
        <v>0</v>
      </c>
      <c r="D8" s="118">
        <v>0</v>
      </c>
      <c r="E8" s="118">
        <v>0</v>
      </c>
      <c r="F8" s="118">
        <v>0</v>
      </c>
      <c r="G8" s="118">
        <v>0</v>
      </c>
      <c r="H8" s="118">
        <v>0</v>
      </c>
      <c r="I8" s="118">
        <v>0</v>
      </c>
      <c r="J8" s="118">
        <v>0</v>
      </c>
      <c r="K8" s="120"/>
    </row>
    <row r="9" spans="1:11" ht="15.6">
      <c r="A9" s="119" t="s">
        <v>339</v>
      </c>
      <c r="B9" s="118">
        <v>0</v>
      </c>
      <c r="C9" s="118">
        <v>0</v>
      </c>
      <c r="D9" s="118">
        <v>0</v>
      </c>
      <c r="E9" s="118">
        <v>0</v>
      </c>
      <c r="F9" s="118">
        <v>0</v>
      </c>
      <c r="G9" s="118">
        <v>0</v>
      </c>
      <c r="H9" s="118">
        <v>0</v>
      </c>
      <c r="I9" s="118">
        <v>0</v>
      </c>
      <c r="J9" s="118">
        <v>0</v>
      </c>
      <c r="K9" s="120"/>
    </row>
    <row r="10" spans="1:11" ht="15.6">
      <c r="A10" s="119" t="s">
        <v>340</v>
      </c>
      <c r="B10" s="118">
        <v>0</v>
      </c>
      <c r="C10" s="118">
        <v>0</v>
      </c>
      <c r="D10" s="118">
        <v>0</v>
      </c>
      <c r="E10" s="118">
        <v>0</v>
      </c>
      <c r="F10" s="118">
        <v>0</v>
      </c>
      <c r="G10" s="118">
        <v>0</v>
      </c>
      <c r="H10" s="118">
        <v>0</v>
      </c>
      <c r="I10" s="118">
        <v>0</v>
      </c>
      <c r="J10" s="118">
        <v>0</v>
      </c>
      <c r="K10" s="120"/>
    </row>
    <row r="11" spans="1:11" ht="15.6">
      <c r="A11" s="119" t="s">
        <v>341</v>
      </c>
      <c r="B11" s="118">
        <v>0</v>
      </c>
      <c r="C11" s="118">
        <v>0</v>
      </c>
      <c r="D11" s="118">
        <v>0</v>
      </c>
      <c r="E11" s="118">
        <v>0</v>
      </c>
      <c r="F11" s="118">
        <v>0</v>
      </c>
      <c r="G11" s="118">
        <v>0</v>
      </c>
      <c r="H11" s="118">
        <v>0</v>
      </c>
      <c r="I11" s="118">
        <v>0</v>
      </c>
      <c r="J11" s="118">
        <v>0</v>
      </c>
      <c r="K11" s="111"/>
    </row>
    <row r="12" spans="1:11" ht="15.6">
      <c r="A12" s="119" t="s">
        <v>342</v>
      </c>
      <c r="B12" s="118">
        <v>0</v>
      </c>
      <c r="C12" s="118">
        <v>0</v>
      </c>
      <c r="D12" s="118">
        <v>0</v>
      </c>
      <c r="E12" s="118">
        <v>0</v>
      </c>
      <c r="F12" s="118">
        <v>0</v>
      </c>
      <c r="G12" s="118">
        <v>0</v>
      </c>
      <c r="H12" s="118">
        <v>0</v>
      </c>
      <c r="I12" s="118">
        <v>0</v>
      </c>
      <c r="J12" s="118">
        <v>0</v>
      </c>
      <c r="K12" s="111"/>
    </row>
    <row r="13" spans="1:11" ht="15.6">
      <c r="A13" s="119" t="s">
        <v>343</v>
      </c>
      <c r="B13" s="118">
        <v>0</v>
      </c>
      <c r="C13" s="118">
        <v>0</v>
      </c>
      <c r="D13" s="118">
        <v>0</v>
      </c>
      <c r="E13" s="118">
        <v>0</v>
      </c>
      <c r="F13" s="118">
        <v>0</v>
      </c>
      <c r="G13" s="118">
        <v>0</v>
      </c>
      <c r="H13" s="118">
        <v>0</v>
      </c>
      <c r="I13" s="118">
        <v>0</v>
      </c>
      <c r="J13" s="118">
        <v>0</v>
      </c>
      <c r="K13" s="111"/>
    </row>
    <row r="14" spans="1:11" ht="15.6">
      <c r="A14" s="119" t="s">
        <v>344</v>
      </c>
      <c r="B14" s="118">
        <v>0</v>
      </c>
      <c r="C14" s="118">
        <v>0</v>
      </c>
      <c r="D14" s="118">
        <v>0</v>
      </c>
      <c r="E14" s="118">
        <v>0</v>
      </c>
      <c r="F14" s="118">
        <v>0</v>
      </c>
      <c r="G14" s="118">
        <v>0</v>
      </c>
      <c r="H14" s="118">
        <v>0</v>
      </c>
      <c r="I14" s="118">
        <v>0</v>
      </c>
      <c r="J14" s="118">
        <v>0</v>
      </c>
      <c r="K14" s="120"/>
    </row>
    <row r="15" spans="1:11" ht="15.6">
      <c r="A15" s="117" t="s">
        <v>345</v>
      </c>
      <c r="B15" s="118">
        <v>0</v>
      </c>
      <c r="C15" s="118">
        <v>0</v>
      </c>
      <c r="D15" s="118">
        <v>0</v>
      </c>
      <c r="E15" s="118">
        <v>0</v>
      </c>
      <c r="F15" s="118">
        <v>0</v>
      </c>
      <c r="G15" s="118">
        <v>0</v>
      </c>
      <c r="H15" s="118">
        <v>0</v>
      </c>
      <c r="I15" s="118">
        <v>0</v>
      </c>
      <c r="J15" s="118">
        <v>0</v>
      </c>
      <c r="K15" s="120"/>
    </row>
    <row r="16" spans="1:11" ht="15.6">
      <c r="A16" s="119" t="s">
        <v>346</v>
      </c>
      <c r="B16" s="118">
        <v>0</v>
      </c>
      <c r="C16" s="118">
        <v>0</v>
      </c>
      <c r="D16" s="118">
        <v>0</v>
      </c>
      <c r="E16" s="118">
        <v>0</v>
      </c>
      <c r="F16" s="118">
        <v>0</v>
      </c>
      <c r="G16" s="118">
        <v>0</v>
      </c>
      <c r="H16" s="118">
        <v>0</v>
      </c>
      <c r="I16" s="118">
        <v>0</v>
      </c>
      <c r="J16" s="118">
        <v>0</v>
      </c>
      <c r="K16" s="120"/>
    </row>
    <row r="17" spans="1:10" ht="15.6">
      <c r="A17" s="117" t="s">
        <v>347</v>
      </c>
      <c r="B17" s="118">
        <v>0</v>
      </c>
      <c r="C17" s="118">
        <v>0</v>
      </c>
      <c r="D17" s="118">
        <v>0</v>
      </c>
      <c r="E17" s="118">
        <v>0</v>
      </c>
      <c r="F17" s="118">
        <v>0</v>
      </c>
      <c r="G17" s="118">
        <v>0</v>
      </c>
      <c r="H17" s="118">
        <v>0</v>
      </c>
      <c r="I17" s="118">
        <v>0</v>
      </c>
      <c r="J17" s="118">
        <v>0</v>
      </c>
    </row>
    <row r="18" spans="1:10" ht="15.6">
      <c r="A18" s="119" t="s">
        <v>348</v>
      </c>
      <c r="B18" s="118">
        <v>0</v>
      </c>
      <c r="C18" s="118">
        <v>0</v>
      </c>
      <c r="D18" s="118">
        <v>0</v>
      </c>
      <c r="E18" s="118">
        <v>0</v>
      </c>
      <c r="F18" s="118">
        <v>0</v>
      </c>
      <c r="G18" s="118">
        <v>0</v>
      </c>
      <c r="H18" s="118">
        <v>0</v>
      </c>
      <c r="I18" s="118">
        <v>0</v>
      </c>
      <c r="J18" s="118">
        <v>0</v>
      </c>
    </row>
    <row r="19" spans="1:10" ht="15.6">
      <c r="A19" s="117" t="s">
        <v>349</v>
      </c>
      <c r="B19" s="118">
        <v>0</v>
      </c>
      <c r="C19" s="118">
        <v>0</v>
      </c>
      <c r="D19" s="118">
        <v>0</v>
      </c>
      <c r="E19" s="118">
        <v>0</v>
      </c>
      <c r="F19" s="118">
        <v>0</v>
      </c>
      <c r="G19" s="118">
        <v>0</v>
      </c>
      <c r="H19" s="118">
        <v>0</v>
      </c>
      <c r="I19" s="118">
        <v>0</v>
      </c>
      <c r="J19" s="118">
        <v>0</v>
      </c>
    </row>
    <row r="20" spans="1:10" ht="15.6">
      <c r="A20" s="119" t="s">
        <v>350</v>
      </c>
      <c r="B20" s="118">
        <v>0</v>
      </c>
      <c r="C20" s="118">
        <v>0</v>
      </c>
      <c r="D20" s="118">
        <v>0</v>
      </c>
      <c r="E20" s="118">
        <v>0</v>
      </c>
      <c r="F20" s="118">
        <v>0</v>
      </c>
      <c r="G20" s="118">
        <v>0</v>
      </c>
      <c r="H20" s="118">
        <v>0</v>
      </c>
      <c r="I20" s="118">
        <v>0</v>
      </c>
      <c r="J20" s="118">
        <v>0</v>
      </c>
    </row>
    <row r="21" spans="1:10" ht="15.6">
      <c r="A21" s="117" t="s">
        <v>234</v>
      </c>
      <c r="B21" s="118">
        <v>0</v>
      </c>
      <c r="C21" s="118">
        <v>0</v>
      </c>
      <c r="D21" s="118">
        <v>0</v>
      </c>
      <c r="E21" s="118">
        <v>0</v>
      </c>
      <c r="F21" s="118">
        <v>0</v>
      </c>
      <c r="G21" s="118">
        <v>0</v>
      </c>
      <c r="H21" s="118">
        <v>0</v>
      </c>
      <c r="I21" s="118">
        <v>0</v>
      </c>
      <c r="J21" s="118">
        <v>0</v>
      </c>
    </row>
    <row r="22" spans="1:10" ht="15.6">
      <c r="A22" s="119" t="s">
        <v>351</v>
      </c>
      <c r="B22" s="118">
        <v>0</v>
      </c>
      <c r="C22" s="118">
        <v>0</v>
      </c>
      <c r="D22" s="118">
        <v>0</v>
      </c>
      <c r="E22" s="118">
        <v>0</v>
      </c>
      <c r="F22" s="118">
        <v>0</v>
      </c>
      <c r="G22" s="118">
        <v>0</v>
      </c>
      <c r="H22" s="118">
        <v>0</v>
      </c>
      <c r="I22" s="118">
        <v>0</v>
      </c>
      <c r="J22" s="118">
        <v>0</v>
      </c>
    </row>
    <row r="23" spans="1:10" ht="15.6">
      <c r="A23" s="119" t="s">
        <v>352</v>
      </c>
      <c r="B23" s="118">
        <v>0</v>
      </c>
      <c r="C23" s="118">
        <v>0</v>
      </c>
      <c r="D23" s="118">
        <v>0</v>
      </c>
      <c r="E23" s="118">
        <v>0</v>
      </c>
      <c r="F23" s="118">
        <v>0</v>
      </c>
      <c r="G23" s="118">
        <v>0</v>
      </c>
      <c r="H23" s="118">
        <v>0</v>
      </c>
      <c r="I23" s="118">
        <v>0</v>
      </c>
      <c r="J23" s="118">
        <v>0</v>
      </c>
    </row>
    <row r="24" spans="1:10" ht="15.6">
      <c r="A24" s="114" t="s">
        <v>258</v>
      </c>
      <c r="B24" s="118">
        <v>0</v>
      </c>
      <c r="C24" s="118">
        <v>0</v>
      </c>
      <c r="D24" s="118">
        <v>0</v>
      </c>
      <c r="E24" s="118">
        <v>0</v>
      </c>
      <c r="F24" s="118">
        <v>0</v>
      </c>
      <c r="G24" s="118">
        <v>0</v>
      </c>
      <c r="H24" s="118">
        <v>0</v>
      </c>
      <c r="I24" s="118">
        <v>0</v>
      </c>
      <c r="J24" s="118">
        <v>0</v>
      </c>
    </row>
    <row r="25" spans="1:10" ht="15.6">
      <c r="A25" s="124" t="s">
        <v>231</v>
      </c>
      <c r="B25" s="124"/>
      <c r="C25" s="124"/>
      <c r="D25" s="124"/>
      <c r="E25" s="124"/>
      <c r="F25" s="124"/>
      <c r="G25" s="124"/>
    </row>
  </sheetData>
  <mergeCells count="5">
    <mergeCell ref="A25:G25"/>
    <mergeCell ref="A1:J1"/>
    <mergeCell ref="C3:J3"/>
    <mergeCell ref="A3:A4"/>
    <mergeCell ref="B3:B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1"/>
  <sheetViews>
    <sheetView tabSelected="1" workbookViewId="0">
      <selection activeCell="B138" sqref="B138"/>
    </sheetView>
  </sheetViews>
  <sheetFormatPr defaultRowHeight="13.8"/>
  <cols>
    <col min="1" max="1" width="42.8984375" customWidth="1"/>
    <col min="2" max="4" width="13.5" customWidth="1"/>
  </cols>
  <sheetData>
    <row r="1" spans="1:5" ht="15.6">
      <c r="A1" s="8" t="s">
        <v>194</v>
      </c>
      <c r="B1" s="9"/>
      <c r="C1" s="9"/>
      <c r="D1" s="13"/>
      <c r="E1" s="6" t="s">
        <v>68</v>
      </c>
    </row>
    <row r="2" spans="1:5" ht="24">
      <c r="A2" s="123" t="s">
        <v>69</v>
      </c>
      <c r="B2" s="123"/>
      <c r="C2" s="123"/>
      <c r="D2" s="123"/>
      <c r="E2" s="6"/>
    </row>
    <row r="3" spans="1:5" ht="15.6">
      <c r="A3" s="8"/>
      <c r="B3" s="9"/>
      <c r="C3" s="9"/>
      <c r="D3" s="13" t="s">
        <v>0</v>
      </c>
      <c r="E3" s="6"/>
    </row>
    <row r="4" spans="1:5" ht="15.6">
      <c r="A4" s="10" t="s">
        <v>1</v>
      </c>
      <c r="B4" s="7" t="s">
        <v>2</v>
      </c>
      <c r="C4" s="7" t="s">
        <v>3</v>
      </c>
      <c r="D4" s="11" t="s">
        <v>4</v>
      </c>
      <c r="E4" s="6"/>
    </row>
    <row r="5" spans="1:5" ht="15.6">
      <c r="A5" s="10" t="s">
        <v>70</v>
      </c>
      <c r="B5" s="7">
        <v>47708</v>
      </c>
      <c r="C5" s="7">
        <v>55224</v>
      </c>
      <c r="D5" s="11">
        <v>-0.13610024626973782</v>
      </c>
      <c r="E5" s="6"/>
    </row>
    <row r="6" spans="1:5" ht="15.6">
      <c r="A6" s="10" t="s">
        <v>71</v>
      </c>
      <c r="B6" s="7">
        <v>682</v>
      </c>
      <c r="C6" s="7">
        <v>713</v>
      </c>
      <c r="D6" s="11">
        <v>-4.3478260869565188E-2</v>
      </c>
      <c r="E6" s="6"/>
    </row>
    <row r="7" spans="1:5" ht="15.6">
      <c r="A7" s="10" t="s">
        <v>72</v>
      </c>
      <c r="B7" s="7">
        <v>10</v>
      </c>
      <c r="C7" s="7">
        <v>146</v>
      </c>
      <c r="D7" s="11">
        <v>-0.93150684931506844</v>
      </c>
      <c r="E7" s="6"/>
    </row>
    <row r="8" spans="1:5" ht="15.6">
      <c r="A8" s="10" t="s">
        <v>73</v>
      </c>
      <c r="B8" s="7"/>
      <c r="C8" s="7">
        <v>20</v>
      </c>
      <c r="D8" s="11">
        <v>-1</v>
      </c>
      <c r="E8" s="6"/>
    </row>
    <row r="9" spans="1:5" ht="18" customHeight="1">
      <c r="A9" s="12" t="s">
        <v>74</v>
      </c>
      <c r="B9" s="7">
        <v>672</v>
      </c>
      <c r="C9" s="7">
        <v>547</v>
      </c>
      <c r="D9" s="11">
        <v>0.2285191956124315</v>
      </c>
      <c r="E9" s="6"/>
    </row>
    <row r="10" spans="1:5" ht="15.6">
      <c r="A10" s="10" t="s">
        <v>75</v>
      </c>
      <c r="B10" s="7">
        <v>547</v>
      </c>
      <c r="C10" s="7">
        <v>782</v>
      </c>
      <c r="D10" s="11">
        <v>-0.30051150895140666</v>
      </c>
      <c r="E10" s="6"/>
    </row>
    <row r="11" spans="1:5" ht="15.6">
      <c r="A11" s="10" t="s">
        <v>72</v>
      </c>
      <c r="B11" s="7">
        <v>367</v>
      </c>
      <c r="C11" s="7">
        <v>397</v>
      </c>
      <c r="D11" s="11">
        <v>-7.5566750629722956E-2</v>
      </c>
      <c r="E11" s="6"/>
    </row>
    <row r="12" spans="1:5" ht="15.6">
      <c r="A12" s="10" t="s">
        <v>76</v>
      </c>
      <c r="B12" s="7">
        <v>40</v>
      </c>
      <c r="C12" s="7">
        <v>60</v>
      </c>
      <c r="D12" s="11">
        <v>-0.33333333333333337</v>
      </c>
      <c r="E12" s="6"/>
    </row>
    <row r="13" spans="1:5" ht="15.6">
      <c r="A13" s="10" t="s">
        <v>77</v>
      </c>
      <c r="B13" s="7">
        <v>140</v>
      </c>
      <c r="C13" s="7">
        <v>325</v>
      </c>
      <c r="D13" s="11">
        <v>-0.56923076923076921</v>
      </c>
      <c r="E13" s="6"/>
    </row>
    <row r="14" spans="1:5" ht="15.6">
      <c r="A14" s="10" t="s">
        <v>78</v>
      </c>
      <c r="B14" s="7"/>
      <c r="C14" s="7">
        <v>164</v>
      </c>
      <c r="D14" s="11"/>
      <c r="E14" s="6"/>
    </row>
    <row r="15" spans="1:5" ht="15.6">
      <c r="A15" s="10" t="s">
        <v>79</v>
      </c>
      <c r="B15" s="7"/>
      <c r="C15" s="7">
        <v>40</v>
      </c>
      <c r="D15" s="11"/>
      <c r="E15" s="6"/>
    </row>
    <row r="16" spans="1:5" ht="15.6">
      <c r="A16" s="10" t="s">
        <v>80</v>
      </c>
      <c r="B16" s="7"/>
      <c r="C16" s="7">
        <v>124</v>
      </c>
      <c r="D16" s="11"/>
      <c r="E16" s="6"/>
    </row>
    <row r="17" spans="1:4" ht="14.4">
      <c r="A17" s="10" t="s">
        <v>81</v>
      </c>
      <c r="B17" s="7">
        <v>624</v>
      </c>
      <c r="C17" s="7">
        <v>789</v>
      </c>
      <c r="D17" s="11">
        <v>-0.20912547528517111</v>
      </c>
    </row>
    <row r="18" spans="1:4" ht="14.4">
      <c r="A18" s="10" t="s">
        <v>72</v>
      </c>
      <c r="B18" s="7">
        <v>474</v>
      </c>
      <c r="C18" s="7">
        <v>639</v>
      </c>
      <c r="D18" s="11">
        <v>-0.25821596244131451</v>
      </c>
    </row>
    <row r="19" spans="1:4" ht="14.4">
      <c r="A19" s="10" t="s">
        <v>82</v>
      </c>
      <c r="B19" s="7"/>
      <c r="C19" s="7"/>
      <c r="D19" s="11"/>
    </row>
    <row r="20" spans="1:4" ht="14.4">
      <c r="A20" s="10" t="s">
        <v>83</v>
      </c>
      <c r="B20" s="7">
        <v>150</v>
      </c>
      <c r="C20" s="7">
        <v>150</v>
      </c>
      <c r="D20" s="11">
        <v>0</v>
      </c>
    </row>
    <row r="21" spans="1:4" ht="14.4">
      <c r="A21" s="10" t="s">
        <v>84</v>
      </c>
      <c r="B21" s="7">
        <v>10</v>
      </c>
      <c r="C21" s="7">
        <v>40</v>
      </c>
      <c r="D21" s="11">
        <v>-0.75</v>
      </c>
    </row>
    <row r="22" spans="1:4" ht="14.4">
      <c r="A22" s="10" t="s">
        <v>85</v>
      </c>
      <c r="B22" s="7">
        <v>10</v>
      </c>
      <c r="C22" s="7">
        <v>40</v>
      </c>
      <c r="D22" s="11">
        <v>-0.75</v>
      </c>
    </row>
    <row r="23" spans="1:4" ht="14.4">
      <c r="A23" s="10" t="s">
        <v>86</v>
      </c>
      <c r="B23" s="7">
        <v>560</v>
      </c>
      <c r="C23" s="7">
        <v>668</v>
      </c>
      <c r="D23" s="11">
        <v>-0.16167664670658688</v>
      </c>
    </row>
    <row r="24" spans="1:4" ht="14.4">
      <c r="A24" s="10" t="s">
        <v>72</v>
      </c>
      <c r="B24" s="7">
        <v>510</v>
      </c>
      <c r="C24" s="7">
        <v>538</v>
      </c>
      <c r="D24" s="11">
        <v>-5.2044609665427455E-2</v>
      </c>
    </row>
    <row r="25" spans="1:4" ht="14.4">
      <c r="A25" s="10" t="s">
        <v>87</v>
      </c>
      <c r="B25" s="7"/>
      <c r="C25" s="7">
        <v>24</v>
      </c>
      <c r="D25" s="11">
        <v>-1</v>
      </c>
    </row>
    <row r="26" spans="1:4" ht="14.4">
      <c r="A26" s="10" t="s">
        <v>88</v>
      </c>
      <c r="B26" s="7">
        <v>50</v>
      </c>
      <c r="C26" s="7">
        <v>106</v>
      </c>
      <c r="D26" s="11">
        <v>-0.52830188679245282</v>
      </c>
    </row>
    <row r="27" spans="1:4" ht="14.4">
      <c r="A27" s="10" t="s">
        <v>89</v>
      </c>
      <c r="B27" s="7">
        <v>145</v>
      </c>
      <c r="C27" s="7">
        <v>201</v>
      </c>
      <c r="D27" s="11">
        <v>-0.27860696517412931</v>
      </c>
    </row>
    <row r="28" spans="1:4" ht="14.4">
      <c r="A28" s="10" t="s">
        <v>72</v>
      </c>
      <c r="B28" s="7">
        <v>145</v>
      </c>
      <c r="C28" s="7">
        <v>196</v>
      </c>
      <c r="D28" s="11">
        <v>-0.26020408163265307</v>
      </c>
    </row>
    <row r="29" spans="1:4" ht="14.4">
      <c r="A29" s="10" t="s">
        <v>90</v>
      </c>
      <c r="B29" s="7"/>
      <c r="C29" s="7">
        <v>5</v>
      </c>
      <c r="D29" s="11">
        <v>-1</v>
      </c>
    </row>
    <row r="30" spans="1:4" ht="14.4">
      <c r="A30" s="10" t="s">
        <v>91</v>
      </c>
      <c r="B30" s="7">
        <v>1316</v>
      </c>
      <c r="C30" s="7">
        <v>1196</v>
      </c>
      <c r="D30" s="11">
        <v>0.10033444816053505</v>
      </c>
    </row>
    <row r="31" spans="1:4" ht="14.4">
      <c r="A31" s="10" t="s">
        <v>72</v>
      </c>
      <c r="B31" s="7">
        <v>454</v>
      </c>
      <c r="C31" s="7">
        <v>598</v>
      </c>
      <c r="D31" s="11">
        <v>-0.24080267558528423</v>
      </c>
    </row>
    <row r="32" spans="1:4" ht="14.4">
      <c r="A32" s="10" t="s">
        <v>92</v>
      </c>
      <c r="B32" s="7">
        <v>862</v>
      </c>
      <c r="C32" s="7">
        <v>598</v>
      </c>
      <c r="D32" s="11">
        <v>0.44147157190635444</v>
      </c>
    </row>
    <row r="33" spans="1:4" ht="14.4">
      <c r="A33" s="10" t="s">
        <v>93</v>
      </c>
      <c r="B33" s="7">
        <v>911</v>
      </c>
      <c r="C33" s="7"/>
      <c r="D33" s="11"/>
    </row>
    <row r="34" spans="1:4" ht="14.4">
      <c r="A34" s="10" t="s">
        <v>72</v>
      </c>
      <c r="B34" s="7">
        <v>766</v>
      </c>
      <c r="C34" s="7"/>
      <c r="D34" s="11"/>
    </row>
    <row r="35" spans="1:4" ht="14.4">
      <c r="A35" s="10" t="s">
        <v>94</v>
      </c>
      <c r="B35" s="7">
        <v>145</v>
      </c>
      <c r="C35" s="7"/>
      <c r="D35" s="11"/>
    </row>
    <row r="36" spans="1:4" ht="14.4">
      <c r="A36" s="10" t="s">
        <v>95</v>
      </c>
      <c r="B36" s="7">
        <v>251</v>
      </c>
      <c r="C36" s="7"/>
      <c r="D36" s="11"/>
    </row>
    <row r="37" spans="1:4" ht="14.4">
      <c r="A37" s="10" t="s">
        <v>72</v>
      </c>
      <c r="B37" s="7">
        <v>251</v>
      </c>
      <c r="C37" s="7"/>
      <c r="D37" s="11"/>
    </row>
    <row r="38" spans="1:4" ht="18.600000000000001" customHeight="1">
      <c r="A38" s="12" t="s">
        <v>96</v>
      </c>
      <c r="B38" s="7"/>
      <c r="C38" s="7"/>
      <c r="D38" s="11"/>
    </row>
    <row r="39" spans="1:4" ht="14.4">
      <c r="A39" s="10" t="s">
        <v>97</v>
      </c>
      <c r="B39" s="7">
        <v>1318</v>
      </c>
      <c r="C39" s="7">
        <v>2267</v>
      </c>
      <c r="D39" s="11">
        <v>-0.41861490957212177</v>
      </c>
    </row>
    <row r="40" spans="1:4" ht="14.4">
      <c r="A40" s="10" t="s">
        <v>72</v>
      </c>
      <c r="B40" s="7">
        <v>1212</v>
      </c>
      <c r="C40" s="7">
        <v>1638</v>
      </c>
      <c r="D40" s="11">
        <v>-0.26007326007326004</v>
      </c>
    </row>
    <row r="41" spans="1:4" ht="14.4">
      <c r="A41" s="10" t="s">
        <v>98</v>
      </c>
      <c r="B41" s="7">
        <v>106</v>
      </c>
      <c r="C41" s="7">
        <v>629</v>
      </c>
      <c r="D41" s="11">
        <v>-0.83147853736089028</v>
      </c>
    </row>
    <row r="42" spans="1:4" ht="14.4">
      <c r="A42" s="10" t="s">
        <v>99</v>
      </c>
      <c r="B42" s="7">
        <v>3011</v>
      </c>
      <c r="C42" s="7">
        <v>4262</v>
      </c>
      <c r="D42" s="11">
        <v>-0.29352416705771933</v>
      </c>
    </row>
    <row r="43" spans="1:4" ht="14.4">
      <c r="A43" s="10" t="s">
        <v>100</v>
      </c>
      <c r="B43" s="7">
        <v>3011</v>
      </c>
      <c r="C43" s="7">
        <v>4262</v>
      </c>
      <c r="D43" s="11">
        <v>-0.29352416705771933</v>
      </c>
    </row>
    <row r="44" spans="1:4" ht="14.4">
      <c r="A44" s="10" t="s">
        <v>101</v>
      </c>
      <c r="B44" s="7">
        <v>38333</v>
      </c>
      <c r="C44" s="7">
        <v>44142</v>
      </c>
      <c r="D44" s="11">
        <v>-0.13159802455711112</v>
      </c>
    </row>
    <row r="45" spans="1:4" ht="14.4">
      <c r="A45" s="10" t="s">
        <v>102</v>
      </c>
      <c r="B45" s="7">
        <v>38333</v>
      </c>
      <c r="C45" s="7">
        <v>44142</v>
      </c>
      <c r="D45" s="11">
        <v>-0.13159802455711112</v>
      </c>
    </row>
    <row r="46" spans="1:4" ht="14.4">
      <c r="A46" s="10" t="s">
        <v>103</v>
      </c>
      <c r="B46" s="7">
        <v>10423</v>
      </c>
      <c r="C46" s="7">
        <v>9106</v>
      </c>
      <c r="D46" s="11">
        <v>0.14462991434219186</v>
      </c>
    </row>
    <row r="47" spans="1:4" ht="14.4">
      <c r="A47" s="10" t="s">
        <v>104</v>
      </c>
      <c r="B47" s="7">
        <v>1000</v>
      </c>
      <c r="C47" s="7">
        <v>632</v>
      </c>
      <c r="D47" s="11">
        <v>0.58227848101265822</v>
      </c>
    </row>
    <row r="48" spans="1:4" ht="14.4">
      <c r="A48" s="10" t="s">
        <v>105</v>
      </c>
      <c r="B48" s="7">
        <v>1000</v>
      </c>
      <c r="C48" s="7">
        <v>632</v>
      </c>
      <c r="D48" s="11">
        <v>0.58227848101265822</v>
      </c>
    </row>
    <row r="49" spans="1:4" ht="14.4">
      <c r="A49" s="10" t="s">
        <v>106</v>
      </c>
      <c r="B49" s="7">
        <v>9423</v>
      </c>
      <c r="C49" s="7">
        <v>8474</v>
      </c>
      <c r="D49" s="11">
        <v>0.11198961529383999</v>
      </c>
    </row>
    <row r="50" spans="1:4" ht="14.4">
      <c r="A50" s="10" t="s">
        <v>72</v>
      </c>
      <c r="B50" s="7">
        <v>5874</v>
      </c>
      <c r="C50" s="7">
        <v>6045</v>
      </c>
      <c r="D50" s="11">
        <v>-2.8287841191066976E-2</v>
      </c>
    </row>
    <row r="51" spans="1:4" ht="14.4">
      <c r="A51" s="10" t="s">
        <v>107</v>
      </c>
      <c r="B51" s="7">
        <v>3109</v>
      </c>
      <c r="C51" s="7">
        <v>2238</v>
      </c>
      <c r="D51" s="11">
        <v>0.38918677390527256</v>
      </c>
    </row>
    <row r="52" spans="1:4" ht="14.4">
      <c r="A52" s="10" t="s">
        <v>108</v>
      </c>
      <c r="B52" s="7"/>
      <c r="C52" s="7">
        <v>80</v>
      </c>
      <c r="D52" s="11">
        <v>-1</v>
      </c>
    </row>
    <row r="53" spans="1:4" ht="14.4">
      <c r="A53" s="10" t="s">
        <v>109</v>
      </c>
      <c r="B53" s="7">
        <v>134</v>
      </c>
      <c r="C53" s="7">
        <v>40</v>
      </c>
      <c r="D53" s="11">
        <v>2.35</v>
      </c>
    </row>
    <row r="54" spans="1:4" ht="14.4">
      <c r="A54" s="10" t="s">
        <v>110</v>
      </c>
      <c r="B54" s="7">
        <v>40</v>
      </c>
      <c r="C54" s="7">
        <v>51</v>
      </c>
      <c r="D54" s="11">
        <v>-0.21568627450980393</v>
      </c>
    </row>
    <row r="55" spans="1:4" ht="14.4">
      <c r="A55" s="10" t="s">
        <v>111</v>
      </c>
      <c r="B55" s="7"/>
      <c r="C55" s="7"/>
      <c r="D55" s="11"/>
    </row>
    <row r="56" spans="1:4" ht="14.4">
      <c r="A56" s="10" t="s">
        <v>112</v>
      </c>
      <c r="B56" s="7">
        <v>8</v>
      </c>
      <c r="C56" s="7"/>
      <c r="D56" s="11"/>
    </row>
    <row r="57" spans="1:4" ht="14.4">
      <c r="A57" s="10" t="s">
        <v>113</v>
      </c>
      <c r="B57" s="7">
        <v>258</v>
      </c>
      <c r="C57" s="7"/>
      <c r="D57" s="11"/>
    </row>
    <row r="58" spans="1:4" ht="14.4">
      <c r="A58" s="10" t="s">
        <v>114</v>
      </c>
      <c r="B58" s="7"/>
      <c r="C58" s="7">
        <v>20</v>
      </c>
      <c r="D58" s="11"/>
    </row>
    <row r="59" spans="1:4" ht="14.4">
      <c r="A59" s="10" t="s">
        <v>115</v>
      </c>
      <c r="B59" s="7">
        <v>2000</v>
      </c>
      <c r="C59" s="7"/>
      <c r="D59" s="11"/>
    </row>
    <row r="60" spans="1:4" ht="14.4">
      <c r="A60" s="10" t="s">
        <v>116</v>
      </c>
      <c r="B60" s="7">
        <v>2000</v>
      </c>
      <c r="C60" s="7"/>
      <c r="D60" s="11"/>
    </row>
    <row r="61" spans="1:4" ht="14.4">
      <c r="A61" s="10" t="s">
        <v>117</v>
      </c>
      <c r="B61" s="7">
        <v>2000</v>
      </c>
      <c r="C61" s="7"/>
      <c r="D61" s="11"/>
    </row>
    <row r="62" spans="1:4" ht="14.4">
      <c r="A62" s="10" t="s">
        <v>118</v>
      </c>
      <c r="B62" s="7">
        <v>6500</v>
      </c>
      <c r="C62" s="7">
        <v>5761</v>
      </c>
      <c r="D62" s="11">
        <v>0.12827634091303586</v>
      </c>
    </row>
    <row r="63" spans="1:4" ht="14.4">
      <c r="A63" s="10" t="s">
        <v>119</v>
      </c>
      <c r="B63" s="7"/>
      <c r="C63" s="7">
        <v>50</v>
      </c>
      <c r="D63" s="11"/>
    </row>
    <row r="64" spans="1:4" ht="14.4">
      <c r="A64" s="10" t="s">
        <v>120</v>
      </c>
      <c r="B64" s="7"/>
      <c r="C64" s="7">
        <v>50</v>
      </c>
      <c r="D64" s="11"/>
    </row>
    <row r="65" spans="1:4" ht="14.4">
      <c r="A65" s="10" t="s">
        <v>121</v>
      </c>
      <c r="B65" s="7">
        <v>6000</v>
      </c>
      <c r="C65" s="7">
        <v>5318</v>
      </c>
      <c r="D65" s="11">
        <v>0.12824370063933799</v>
      </c>
    </row>
    <row r="66" spans="1:4" ht="14.4">
      <c r="A66" s="10" t="s">
        <v>122</v>
      </c>
      <c r="B66" s="7">
        <v>6000</v>
      </c>
      <c r="C66" s="7">
        <v>5148</v>
      </c>
      <c r="D66" s="11">
        <v>0.16550116550116556</v>
      </c>
    </row>
    <row r="67" spans="1:4" ht="14.4">
      <c r="A67" s="10" t="s">
        <v>123</v>
      </c>
      <c r="B67" s="7"/>
      <c r="C67" s="7">
        <v>170</v>
      </c>
      <c r="D67" s="11"/>
    </row>
    <row r="68" spans="1:4" ht="14.4">
      <c r="A68" s="10" t="s">
        <v>124</v>
      </c>
      <c r="B68" s="7"/>
      <c r="C68" s="7">
        <v>393</v>
      </c>
      <c r="D68" s="11"/>
    </row>
    <row r="69" spans="1:4" ht="14.4">
      <c r="A69" s="10" t="s">
        <v>125</v>
      </c>
      <c r="B69" s="7">
        <v>500</v>
      </c>
      <c r="C69" s="7">
        <v>393</v>
      </c>
      <c r="D69" s="11"/>
    </row>
    <row r="70" spans="1:4" ht="14.4">
      <c r="A70" s="10" t="s">
        <v>126</v>
      </c>
      <c r="B70" s="7">
        <v>228</v>
      </c>
      <c r="C70" s="7">
        <v>256</v>
      </c>
      <c r="D70" s="11">
        <v>-0.109375</v>
      </c>
    </row>
    <row r="71" spans="1:4" ht="14.4">
      <c r="A71" s="10" t="s">
        <v>127</v>
      </c>
      <c r="B71" s="7">
        <v>228</v>
      </c>
      <c r="C71" s="7">
        <v>256</v>
      </c>
      <c r="D71" s="11">
        <v>-0.109375</v>
      </c>
    </row>
    <row r="72" spans="1:4" ht="14.4">
      <c r="A72" s="10" t="s">
        <v>128</v>
      </c>
      <c r="B72" s="7">
        <v>228</v>
      </c>
      <c r="C72" s="7">
        <v>256</v>
      </c>
      <c r="D72" s="11">
        <v>-0.109375</v>
      </c>
    </row>
    <row r="73" spans="1:4" ht="14.4">
      <c r="A73" s="10" t="s">
        <v>129</v>
      </c>
      <c r="B73" s="7">
        <v>13711</v>
      </c>
      <c r="C73" s="7">
        <v>3800</v>
      </c>
      <c r="D73" s="11">
        <v>2.6081578947368422</v>
      </c>
    </row>
    <row r="74" spans="1:4" ht="14.4">
      <c r="A74" s="10" t="s">
        <v>130</v>
      </c>
      <c r="B74" s="7">
        <v>3456</v>
      </c>
      <c r="C74" s="7">
        <v>3342</v>
      </c>
      <c r="D74" s="11">
        <v>3.4111310592459532E-2</v>
      </c>
    </row>
    <row r="75" spans="1:4" ht="14.4">
      <c r="A75" s="10" t="s">
        <v>72</v>
      </c>
      <c r="B75" s="7">
        <v>256</v>
      </c>
      <c r="C75" s="7">
        <v>342</v>
      </c>
      <c r="D75" s="11">
        <v>-0.25146198830409361</v>
      </c>
    </row>
    <row r="76" spans="1:4" ht="14.4">
      <c r="A76" s="10" t="s">
        <v>131</v>
      </c>
      <c r="B76" s="7">
        <v>3200</v>
      </c>
      <c r="C76" s="7">
        <v>3000</v>
      </c>
      <c r="D76" s="11">
        <v>6.6666666666666652E-2</v>
      </c>
    </row>
    <row r="77" spans="1:4" ht="14.4">
      <c r="A77" s="10" t="s">
        <v>132</v>
      </c>
      <c r="B77" s="7">
        <v>50</v>
      </c>
      <c r="C77" s="7">
        <v>184</v>
      </c>
      <c r="D77" s="11">
        <v>-0.72826086956521741</v>
      </c>
    </row>
    <row r="78" spans="1:4" ht="14.4">
      <c r="A78" s="10" t="s">
        <v>133</v>
      </c>
      <c r="B78" s="7">
        <v>50</v>
      </c>
      <c r="C78" s="7">
        <v>184</v>
      </c>
      <c r="D78" s="11">
        <v>-0.72826086956521741</v>
      </c>
    </row>
    <row r="79" spans="1:4" ht="14.4">
      <c r="A79" s="10" t="s">
        <v>134</v>
      </c>
      <c r="B79" s="7"/>
      <c r="C79" s="7">
        <v>34</v>
      </c>
      <c r="D79" s="11"/>
    </row>
    <row r="80" spans="1:4" ht="14.4">
      <c r="A80" s="10" t="s">
        <v>135</v>
      </c>
      <c r="B80" s="7"/>
      <c r="C80" s="7">
        <v>34</v>
      </c>
      <c r="D80" s="11"/>
    </row>
    <row r="81" spans="1:4" s="197" customFormat="1" ht="14.4">
      <c r="A81" s="10" t="s">
        <v>412</v>
      </c>
      <c r="B81" s="7">
        <v>120</v>
      </c>
      <c r="C81" s="7"/>
      <c r="D81" s="11"/>
    </row>
    <row r="82" spans="1:4" s="197" customFormat="1" ht="14.4">
      <c r="A82" s="10" t="s">
        <v>411</v>
      </c>
      <c r="B82" s="7">
        <v>120</v>
      </c>
      <c r="C82" s="7"/>
      <c r="D82" s="11"/>
    </row>
    <row r="83" spans="1:4" ht="14.4">
      <c r="A83" s="10" t="s">
        <v>136</v>
      </c>
      <c r="B83" s="7">
        <v>10085</v>
      </c>
      <c r="C83" s="7">
        <v>200</v>
      </c>
      <c r="D83" s="11">
        <v>49.424999999999997</v>
      </c>
    </row>
    <row r="84" spans="1:4" ht="14.4">
      <c r="A84" s="10" t="s">
        <v>137</v>
      </c>
      <c r="B84" s="7">
        <v>0</v>
      </c>
      <c r="C84" s="7"/>
      <c r="D84" s="11"/>
    </row>
    <row r="85" spans="1:4" ht="14.4">
      <c r="A85" s="10" t="s">
        <v>138</v>
      </c>
      <c r="B85" s="7"/>
      <c r="C85" s="7"/>
      <c r="D85" s="11"/>
    </row>
    <row r="86" spans="1:4" ht="14.4">
      <c r="A86" s="10" t="s">
        <v>139</v>
      </c>
      <c r="B86" s="7"/>
      <c r="C86" s="7">
        <v>40</v>
      </c>
      <c r="D86" s="11"/>
    </row>
    <row r="87" spans="1:4" ht="14.4">
      <c r="A87" s="10" t="s">
        <v>140</v>
      </c>
      <c r="B87" s="7">
        <v>14525</v>
      </c>
      <c r="C87" s="7">
        <v>8176</v>
      </c>
      <c r="D87" s="11">
        <v>0.77654109589041087</v>
      </c>
    </row>
    <row r="88" spans="1:4" ht="14.4">
      <c r="A88" s="10" t="s">
        <v>141</v>
      </c>
      <c r="B88" s="7">
        <v>3392</v>
      </c>
      <c r="C88" s="7">
        <v>3739</v>
      </c>
      <c r="D88" s="11">
        <v>-9.2805562984755285E-2</v>
      </c>
    </row>
    <row r="89" spans="1:4" ht="14.4">
      <c r="A89" s="10" t="s">
        <v>142</v>
      </c>
      <c r="B89" s="7">
        <v>788</v>
      </c>
      <c r="C89" s="7">
        <v>1202</v>
      </c>
      <c r="D89" s="11">
        <v>-0.34442595673876875</v>
      </c>
    </row>
    <row r="90" spans="1:4" ht="14.4">
      <c r="A90" s="10" t="s">
        <v>143</v>
      </c>
      <c r="B90" s="7"/>
      <c r="C90" s="7">
        <v>52</v>
      </c>
      <c r="D90" s="11"/>
    </row>
    <row r="91" spans="1:4" ht="14.4">
      <c r="A91" s="10" t="s">
        <v>144</v>
      </c>
      <c r="B91" s="7">
        <v>2598</v>
      </c>
      <c r="C91" s="7">
        <v>2485</v>
      </c>
      <c r="D91" s="11">
        <v>4.5472837022132895E-2</v>
      </c>
    </row>
    <row r="92" spans="1:4" s="197" customFormat="1" ht="14.4">
      <c r="A92" s="10" t="s">
        <v>413</v>
      </c>
      <c r="B92" s="7">
        <v>6</v>
      </c>
      <c r="C92" s="7"/>
      <c r="D92" s="11"/>
    </row>
    <row r="93" spans="1:4" ht="14.4">
      <c r="A93" s="10" t="s">
        <v>145</v>
      </c>
      <c r="B93" s="7">
        <v>40</v>
      </c>
      <c r="C93" s="7">
        <v>20</v>
      </c>
      <c r="D93" s="11">
        <v>1</v>
      </c>
    </row>
    <row r="94" spans="1:4" ht="14.4">
      <c r="A94" s="10" t="s">
        <v>146</v>
      </c>
      <c r="B94" s="7">
        <v>3241</v>
      </c>
      <c r="C94" s="7">
        <v>295</v>
      </c>
      <c r="D94" s="11">
        <f>B94/C94-1</f>
        <v>9.986440677966101</v>
      </c>
    </row>
    <row r="95" spans="1:4" ht="14.4">
      <c r="A95" s="10" t="s">
        <v>147</v>
      </c>
      <c r="B95" s="7">
        <v>6980</v>
      </c>
      <c r="C95" s="7">
        <v>2542</v>
      </c>
      <c r="D95" s="11">
        <v>1.7458693941778129</v>
      </c>
    </row>
    <row r="96" spans="1:4" ht="14.4">
      <c r="A96" s="10" t="s">
        <v>148</v>
      </c>
      <c r="B96" s="7">
        <v>872</v>
      </c>
      <c r="C96" s="7">
        <v>1580</v>
      </c>
      <c r="D96" s="11">
        <v>-0.44810126582278476</v>
      </c>
    </row>
    <row r="97" spans="1:4" ht="14.4">
      <c r="A97" s="10" t="s">
        <v>149</v>
      </c>
      <c r="B97" s="7">
        <v>96</v>
      </c>
      <c r="C97" s="7">
        <v>1355</v>
      </c>
      <c r="D97" s="11">
        <v>-0.92915129151291509</v>
      </c>
    </row>
    <row r="98" spans="1:4" s="197" customFormat="1" ht="14.4">
      <c r="A98" s="10" t="s">
        <v>414</v>
      </c>
      <c r="B98" s="7">
        <v>1</v>
      </c>
      <c r="C98" s="7"/>
      <c r="D98" s="11"/>
    </row>
    <row r="99" spans="1:4" s="197" customFormat="1" ht="14.4">
      <c r="A99" s="10" t="s">
        <v>415</v>
      </c>
      <c r="B99" s="7">
        <v>1</v>
      </c>
      <c r="C99" s="7"/>
      <c r="D99" s="11"/>
    </row>
    <row r="100" spans="1:4" ht="14.4">
      <c r="A100" s="10" t="s">
        <v>150</v>
      </c>
      <c r="B100" s="7">
        <v>95</v>
      </c>
      <c r="C100" s="7">
        <v>97</v>
      </c>
      <c r="D100" s="11">
        <v>-2.0618556701030966E-2</v>
      </c>
    </row>
    <row r="101" spans="1:4" ht="14.4">
      <c r="A101" s="10" t="s">
        <v>142</v>
      </c>
      <c r="B101" s="7">
        <v>39</v>
      </c>
      <c r="C101" s="7">
        <v>29</v>
      </c>
      <c r="D101" s="11">
        <v>0.34482758620689657</v>
      </c>
    </row>
    <row r="102" spans="1:4" ht="14.4">
      <c r="A102" s="10" t="s">
        <v>151</v>
      </c>
      <c r="B102" s="7">
        <v>16</v>
      </c>
      <c r="C102" s="7">
        <v>6</v>
      </c>
      <c r="D102" s="11">
        <v>1.6666666666666665</v>
      </c>
    </row>
    <row r="103" spans="1:4" ht="14.4">
      <c r="A103" s="10" t="s">
        <v>152</v>
      </c>
      <c r="B103" s="7">
        <v>8</v>
      </c>
      <c r="C103" s="7">
        <v>10</v>
      </c>
      <c r="D103" s="11">
        <v>-0.19999999999999996</v>
      </c>
    </row>
    <row r="104" spans="1:4" ht="14.4">
      <c r="A104" s="10" t="s">
        <v>153</v>
      </c>
      <c r="B104" s="7"/>
      <c r="C104" s="7">
        <v>2</v>
      </c>
      <c r="D104" s="11"/>
    </row>
    <row r="105" spans="1:4" s="197" customFormat="1" ht="14.4">
      <c r="A105" s="10" t="s">
        <v>416</v>
      </c>
      <c r="B105" s="7">
        <v>3</v>
      </c>
      <c r="C105" s="7"/>
      <c r="D105" s="11"/>
    </row>
    <row r="106" spans="1:4" ht="14.4">
      <c r="A106" s="10" t="s">
        <v>154</v>
      </c>
      <c r="B106" s="7">
        <v>13</v>
      </c>
      <c r="C106" s="7">
        <v>29</v>
      </c>
      <c r="D106" s="11">
        <v>-0.55172413793103448</v>
      </c>
    </row>
    <row r="107" spans="1:4" ht="14.4">
      <c r="A107" s="10" t="s">
        <v>155</v>
      </c>
      <c r="B107" s="7">
        <v>16</v>
      </c>
      <c r="C107" s="7">
        <v>21</v>
      </c>
      <c r="D107" s="11">
        <v>-0.23809523809523814</v>
      </c>
    </row>
    <row r="108" spans="1:4" ht="14.4">
      <c r="A108" s="10" t="s">
        <v>156</v>
      </c>
      <c r="B108" s="7">
        <v>0</v>
      </c>
      <c r="C108" s="7">
        <v>1258</v>
      </c>
      <c r="D108" s="11"/>
    </row>
    <row r="109" spans="1:4" ht="14.4">
      <c r="A109" s="10" t="s">
        <v>157</v>
      </c>
      <c r="B109" s="7"/>
      <c r="C109" s="7">
        <v>1222</v>
      </c>
      <c r="D109" s="11"/>
    </row>
    <row r="110" spans="1:4" ht="14.4">
      <c r="A110" s="10" t="s">
        <v>158</v>
      </c>
      <c r="B110" s="7"/>
      <c r="C110" s="7">
        <v>36</v>
      </c>
      <c r="D110" s="11"/>
    </row>
    <row r="111" spans="1:4" ht="14.4">
      <c r="A111" s="10" t="s">
        <v>159</v>
      </c>
      <c r="B111" s="7">
        <v>159</v>
      </c>
      <c r="C111" s="7">
        <v>9</v>
      </c>
      <c r="D111" s="11">
        <v>16.666666666666668</v>
      </c>
    </row>
    <row r="112" spans="1:4" ht="14.4">
      <c r="A112" s="10" t="s">
        <v>160</v>
      </c>
      <c r="B112" s="7">
        <v>159</v>
      </c>
      <c r="C112" s="7">
        <v>9</v>
      </c>
      <c r="D112" s="11">
        <v>16.666666666666668</v>
      </c>
    </row>
    <row r="113" spans="1:4" ht="14.4">
      <c r="A113" s="10" t="s">
        <v>161</v>
      </c>
      <c r="B113" s="7">
        <v>159</v>
      </c>
      <c r="C113" s="7">
        <v>9</v>
      </c>
      <c r="D113" s="11">
        <v>16.666666666666668</v>
      </c>
    </row>
    <row r="114" spans="1:4" ht="14.4">
      <c r="A114" s="10" t="s">
        <v>162</v>
      </c>
      <c r="B114" s="7">
        <v>37342</v>
      </c>
      <c r="C114" s="7">
        <v>35943</v>
      </c>
      <c r="D114" s="11">
        <v>3.892273878084751E-2</v>
      </c>
    </row>
    <row r="115" spans="1:4" s="197" customFormat="1" ht="14.4">
      <c r="A115" s="10" t="s">
        <v>417</v>
      </c>
      <c r="B115" s="7">
        <v>973</v>
      </c>
      <c r="C115" s="7"/>
      <c r="D115" s="11"/>
    </row>
    <row r="116" spans="1:4" s="197" customFormat="1" ht="14.4">
      <c r="A116" s="10" t="s">
        <v>418</v>
      </c>
      <c r="B116" s="7">
        <v>973</v>
      </c>
      <c r="C116" s="7"/>
      <c r="D116" s="11"/>
    </row>
    <row r="117" spans="1:4" ht="14.4">
      <c r="A117" s="10" t="s">
        <v>163</v>
      </c>
      <c r="B117" s="7">
        <v>1252</v>
      </c>
      <c r="C117" s="7">
        <v>4067</v>
      </c>
      <c r="D117" s="11">
        <v>-0.69215638062453899</v>
      </c>
    </row>
    <row r="118" spans="1:4" ht="14.4">
      <c r="A118" s="10" t="s">
        <v>164</v>
      </c>
      <c r="B118" s="7">
        <v>1252</v>
      </c>
      <c r="C118" s="7">
        <v>4067</v>
      </c>
      <c r="D118" s="11">
        <v>-0.69215638062453899</v>
      </c>
    </row>
    <row r="119" spans="1:4" ht="14.4">
      <c r="A119" s="10" t="s">
        <v>165</v>
      </c>
      <c r="B119" s="7">
        <v>33503</v>
      </c>
      <c r="C119" s="7">
        <v>28450</v>
      </c>
      <c r="D119" s="11">
        <v>0.17760984182776807</v>
      </c>
    </row>
    <row r="120" spans="1:4" ht="14.4">
      <c r="A120" s="10" t="s">
        <v>166</v>
      </c>
      <c r="B120" s="7">
        <v>33074</v>
      </c>
      <c r="C120" s="7">
        <v>28450</v>
      </c>
      <c r="D120" s="11">
        <v>0.162530755711775</v>
      </c>
    </row>
    <row r="121" spans="1:4" ht="14.4">
      <c r="A121" s="10" t="s">
        <v>167</v>
      </c>
      <c r="B121" s="7">
        <v>429</v>
      </c>
      <c r="C121" s="7"/>
      <c r="D121" s="11"/>
    </row>
    <row r="122" spans="1:4" ht="14.4">
      <c r="A122" s="10" t="s">
        <v>168</v>
      </c>
      <c r="B122" s="7">
        <v>1614</v>
      </c>
      <c r="C122" s="7">
        <v>3426</v>
      </c>
      <c r="D122" s="11">
        <v>-0.52889667250437822</v>
      </c>
    </row>
    <row r="123" spans="1:4" ht="14.4">
      <c r="A123" s="10" t="s">
        <v>169</v>
      </c>
      <c r="B123" s="7"/>
      <c r="C123" s="7">
        <v>1560</v>
      </c>
      <c r="D123" s="11"/>
    </row>
    <row r="124" spans="1:4" ht="14.4">
      <c r="A124" s="10" t="s">
        <v>170</v>
      </c>
      <c r="B124" s="7"/>
      <c r="C124" s="7">
        <v>1866</v>
      </c>
      <c r="D124" s="11"/>
    </row>
    <row r="125" spans="1:4" ht="14.4">
      <c r="A125" s="10" t="s">
        <v>171</v>
      </c>
      <c r="B125" s="7">
        <v>757</v>
      </c>
      <c r="C125" s="7">
        <v>500</v>
      </c>
      <c r="D125" s="11">
        <v>0.51400000000000001</v>
      </c>
    </row>
    <row r="126" spans="1:4" ht="14.4">
      <c r="A126" s="10" t="s">
        <v>172</v>
      </c>
      <c r="B126" s="7">
        <v>137</v>
      </c>
      <c r="C126" s="7"/>
      <c r="D126" s="11"/>
    </row>
    <row r="127" spans="1:4" ht="14.4">
      <c r="A127" s="10" t="s">
        <v>173</v>
      </c>
      <c r="B127" s="7">
        <v>137</v>
      </c>
      <c r="C127" s="7"/>
      <c r="D127" s="11"/>
    </row>
    <row r="128" spans="1:4" s="197" customFormat="1" ht="14.4">
      <c r="A128" s="10" t="s">
        <v>419</v>
      </c>
      <c r="B128" s="7">
        <v>100</v>
      </c>
      <c r="C128" s="7"/>
      <c r="D128" s="11"/>
    </row>
    <row r="129" spans="1:4" s="197" customFormat="1" ht="14.4">
      <c r="A129" s="10" t="s">
        <v>420</v>
      </c>
      <c r="B129" s="7">
        <v>100</v>
      </c>
      <c r="C129" s="7"/>
      <c r="D129" s="11"/>
    </row>
    <row r="130" spans="1:4" ht="14.4">
      <c r="A130" s="10" t="s">
        <v>174</v>
      </c>
      <c r="B130" s="7">
        <v>0</v>
      </c>
      <c r="C130" s="7">
        <v>300</v>
      </c>
      <c r="D130" s="11"/>
    </row>
    <row r="131" spans="1:4" ht="14.4">
      <c r="A131" s="10" t="s">
        <v>175</v>
      </c>
      <c r="B131" s="7"/>
      <c r="C131" s="7">
        <v>300</v>
      </c>
      <c r="D131" s="11"/>
    </row>
    <row r="132" spans="1:4" ht="14.4">
      <c r="A132" s="10" t="s">
        <v>176</v>
      </c>
      <c r="B132" s="7">
        <v>520</v>
      </c>
      <c r="C132" s="7">
        <v>200</v>
      </c>
      <c r="D132" s="11">
        <v>1.6</v>
      </c>
    </row>
    <row r="133" spans="1:4" ht="14.4">
      <c r="A133" s="10" t="s">
        <v>177</v>
      </c>
      <c r="B133" s="7">
        <v>520</v>
      </c>
      <c r="C133" s="7">
        <v>200</v>
      </c>
      <c r="D133" s="11">
        <v>1.6</v>
      </c>
    </row>
    <row r="134" spans="1:4" ht="14.4">
      <c r="A134" s="10" t="s">
        <v>178</v>
      </c>
      <c r="B134" s="7">
        <v>443</v>
      </c>
      <c r="C134" s="7">
        <v>150</v>
      </c>
      <c r="D134" s="11">
        <v>1.9533333333333331</v>
      </c>
    </row>
    <row r="135" spans="1:4" ht="14.4">
      <c r="A135" s="10" t="s">
        <v>179</v>
      </c>
      <c r="B135" s="7">
        <v>443</v>
      </c>
      <c r="C135" s="7">
        <v>150</v>
      </c>
      <c r="D135" s="11">
        <v>1.9533333333333331</v>
      </c>
    </row>
    <row r="136" spans="1:4" ht="14.4">
      <c r="A136" s="10" t="s">
        <v>142</v>
      </c>
      <c r="B136" s="7">
        <v>370</v>
      </c>
      <c r="C136" s="7">
        <v>150</v>
      </c>
      <c r="D136" s="11">
        <v>1.4666666666666668</v>
      </c>
    </row>
    <row r="137" spans="1:4" ht="14.4">
      <c r="A137" s="10" t="s">
        <v>421</v>
      </c>
      <c r="B137" s="7">
        <v>73</v>
      </c>
      <c r="C137" s="7"/>
      <c r="D137" s="11"/>
    </row>
    <row r="138" spans="1:4" ht="14.4">
      <c r="A138" s="10" t="s">
        <v>180</v>
      </c>
      <c r="B138" s="7">
        <v>525</v>
      </c>
      <c r="C138" s="7">
        <v>12644</v>
      </c>
      <c r="D138" s="11">
        <v>-0.95847832964251822</v>
      </c>
    </row>
    <row r="139" spans="1:4" ht="14.4">
      <c r="A139" s="10" t="s">
        <v>181</v>
      </c>
      <c r="B139" s="7">
        <v>525</v>
      </c>
      <c r="C139" s="7">
        <v>12582</v>
      </c>
      <c r="D139" s="11">
        <v>-0.95827372436814495</v>
      </c>
    </row>
    <row r="140" spans="1:4" ht="14.4">
      <c r="A140" s="10" t="s">
        <v>182</v>
      </c>
      <c r="B140" s="7"/>
      <c r="C140" s="7">
        <v>62</v>
      </c>
      <c r="D140" s="11"/>
    </row>
    <row r="141" spans="1:4" ht="14.4">
      <c r="A141" s="10" t="s">
        <v>183</v>
      </c>
      <c r="B141" s="7"/>
      <c r="C141" s="7"/>
      <c r="D141" s="11"/>
    </row>
    <row r="142" spans="1:4" ht="14.4">
      <c r="A142" s="10" t="s">
        <v>184</v>
      </c>
      <c r="B142" s="7">
        <v>45</v>
      </c>
      <c r="C142" s="7">
        <v>45</v>
      </c>
      <c r="D142" s="11">
        <v>0</v>
      </c>
    </row>
    <row r="143" spans="1:4" ht="14.4">
      <c r="A143" s="10" t="s">
        <v>185</v>
      </c>
      <c r="B143" s="7">
        <v>45</v>
      </c>
      <c r="C143" s="7">
        <v>45</v>
      </c>
      <c r="D143" s="11">
        <v>0</v>
      </c>
    </row>
    <row r="144" spans="1:4" ht="14.4">
      <c r="A144" s="10" t="s">
        <v>186</v>
      </c>
      <c r="B144" s="7">
        <v>45</v>
      </c>
      <c r="C144" s="7">
        <v>45</v>
      </c>
      <c r="D144" s="11">
        <v>0</v>
      </c>
    </row>
    <row r="145" spans="1:4" ht="14.4">
      <c r="A145" s="10" t="s">
        <v>187</v>
      </c>
      <c r="B145" s="7"/>
      <c r="C145" s="7"/>
      <c r="D145" s="11"/>
    </row>
    <row r="146" spans="1:4" ht="14.4">
      <c r="A146" s="10" t="s">
        <v>188</v>
      </c>
      <c r="B146" s="7">
        <v>0</v>
      </c>
      <c r="C146" s="7"/>
      <c r="D146" s="11"/>
    </row>
    <row r="147" spans="1:4" ht="14.4">
      <c r="A147" s="10" t="s">
        <v>189</v>
      </c>
      <c r="B147" s="7">
        <v>0</v>
      </c>
      <c r="C147" s="7"/>
      <c r="D147" s="11"/>
    </row>
    <row r="148" spans="1:4" ht="14.4">
      <c r="A148" s="10" t="s">
        <v>190</v>
      </c>
      <c r="B148" s="7"/>
      <c r="C148" s="7"/>
      <c r="D148" s="11"/>
    </row>
    <row r="149" spans="1:4" ht="14.4">
      <c r="A149" s="10" t="s">
        <v>191</v>
      </c>
      <c r="B149" s="7">
        <v>22842</v>
      </c>
      <c r="C149" s="7">
        <v>8561</v>
      </c>
      <c r="D149" s="11">
        <v>1.6681462445975939</v>
      </c>
    </row>
    <row r="150" spans="1:4" ht="14.4">
      <c r="A150" s="10" t="s">
        <v>192</v>
      </c>
      <c r="B150" s="7">
        <v>22842</v>
      </c>
      <c r="C150" s="7">
        <v>8561</v>
      </c>
      <c r="D150" s="11">
        <v>1.6681462445975939</v>
      </c>
    </row>
    <row r="151" spans="1:4" ht="14.4">
      <c r="A151" s="10" t="s">
        <v>193</v>
      </c>
      <c r="B151" s="7">
        <v>157304</v>
      </c>
      <c r="C151" s="7">
        <v>141530</v>
      </c>
      <c r="D151" s="11">
        <v>0.95932716269134921</v>
      </c>
    </row>
  </sheetData>
  <mergeCells count="1">
    <mergeCell ref="A2:D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R46"/>
  <sheetViews>
    <sheetView topLeftCell="A13" zoomScaleNormal="100" workbookViewId="0">
      <selection activeCell="O41" sqref="O41"/>
    </sheetView>
  </sheetViews>
  <sheetFormatPr defaultRowHeight="13.8"/>
  <cols>
    <col min="1" max="1" width="36.3984375" customWidth="1"/>
  </cols>
  <sheetData>
    <row r="1" spans="1:18" ht="15.6">
      <c r="A1" s="15" t="s">
        <v>230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25.8">
      <c r="A2" s="125" t="s">
        <v>233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4"/>
      <c r="R2" s="14"/>
    </row>
    <row r="3" spans="1:18" ht="15.6">
      <c r="A3" s="14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27" t="s">
        <v>0</v>
      </c>
      <c r="P3" s="127"/>
      <c r="Q3" s="14"/>
      <c r="R3" s="14"/>
    </row>
    <row r="4" spans="1:18" ht="15.6">
      <c r="A4" s="131" t="s">
        <v>195</v>
      </c>
      <c r="B4" s="131" t="s">
        <v>196</v>
      </c>
      <c r="C4" s="128" t="s">
        <v>197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30"/>
      <c r="Q4" s="14"/>
      <c r="R4" s="14"/>
    </row>
    <row r="5" spans="1:18" ht="15.6">
      <c r="A5" s="132"/>
      <c r="B5" s="132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8"/>
      <c r="R5" s="26"/>
    </row>
    <row r="6" spans="1:18" ht="15.6">
      <c r="A6" s="16" t="s">
        <v>198</v>
      </c>
      <c r="B6" s="21">
        <v>0</v>
      </c>
      <c r="C6" s="21">
        <v>0</v>
      </c>
      <c r="D6" s="21">
        <v>0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18"/>
      <c r="R6" s="27"/>
    </row>
    <row r="7" spans="1:18" ht="15.6">
      <c r="A7" s="17" t="s">
        <v>199</v>
      </c>
      <c r="B7" s="21">
        <v>0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18"/>
      <c r="R7" s="27"/>
    </row>
    <row r="8" spans="1:18" ht="15.6">
      <c r="A8" s="22" t="s">
        <v>200</v>
      </c>
      <c r="B8" s="21">
        <v>0</v>
      </c>
      <c r="C8" s="21">
        <v>0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18"/>
      <c r="R8" s="18"/>
    </row>
    <row r="9" spans="1:18" ht="15.6">
      <c r="A9" s="22" t="s">
        <v>201</v>
      </c>
      <c r="B9" s="21">
        <v>0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1">
        <v>0</v>
      </c>
      <c r="M9" s="21">
        <v>0</v>
      </c>
      <c r="N9" s="21">
        <v>0</v>
      </c>
      <c r="O9" s="21">
        <v>0</v>
      </c>
      <c r="P9" s="21">
        <v>0</v>
      </c>
      <c r="Q9" s="18"/>
      <c r="R9" s="18"/>
    </row>
    <row r="10" spans="1:18" ht="15.6">
      <c r="A10" s="22" t="s">
        <v>202</v>
      </c>
      <c r="B10" s="21">
        <v>0</v>
      </c>
      <c r="C10" s="21">
        <v>0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18"/>
      <c r="R10" s="15"/>
    </row>
    <row r="11" spans="1:18" ht="15.6">
      <c r="A11" s="23" t="s">
        <v>203</v>
      </c>
      <c r="B11" s="21">
        <v>0</v>
      </c>
      <c r="C11" s="21">
        <v>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0</v>
      </c>
      <c r="N11" s="21">
        <v>0</v>
      </c>
      <c r="O11" s="21">
        <v>0</v>
      </c>
      <c r="P11" s="21">
        <v>0</v>
      </c>
      <c r="Q11" s="19"/>
      <c r="R11" s="19"/>
    </row>
    <row r="12" spans="1:18" ht="15.6">
      <c r="A12" s="22" t="s">
        <v>204</v>
      </c>
      <c r="B12" s="21">
        <v>0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18"/>
      <c r="R12" s="15"/>
    </row>
    <row r="13" spans="1:18" ht="15.6">
      <c r="A13" s="24" t="s">
        <v>205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18"/>
      <c r="R13" s="27"/>
    </row>
    <row r="14" spans="1:18" ht="15.6">
      <c r="A14" s="24" t="s">
        <v>206</v>
      </c>
      <c r="B14" s="21">
        <v>0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18"/>
      <c r="R14" s="27"/>
    </row>
    <row r="15" spans="1:18" ht="15.6">
      <c r="A15" s="24" t="s">
        <v>207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18"/>
      <c r="R15" s="27"/>
    </row>
    <row r="16" spans="1:18" ht="15.6">
      <c r="A16" s="24" t="s">
        <v>208</v>
      </c>
      <c r="B16" s="21">
        <v>0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18"/>
      <c r="R16" s="27"/>
    </row>
    <row r="17" spans="1:18" ht="15.6">
      <c r="A17" s="24" t="s">
        <v>209</v>
      </c>
      <c r="B17" s="21">
        <v>0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v>0</v>
      </c>
      <c r="Q17" s="18"/>
      <c r="R17" s="27"/>
    </row>
    <row r="18" spans="1:18" ht="15.6">
      <c r="A18" s="24" t="s">
        <v>210</v>
      </c>
      <c r="B18" s="21">
        <v>0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18"/>
      <c r="R18" s="27"/>
    </row>
    <row r="19" spans="1:18" ht="15.6">
      <c r="A19" s="24" t="s">
        <v>211</v>
      </c>
      <c r="B19" s="21">
        <v>0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1">
        <v>0</v>
      </c>
      <c r="Q19" s="18"/>
      <c r="R19" s="27"/>
    </row>
    <row r="20" spans="1:18" ht="15.6">
      <c r="A20" s="24" t="s">
        <v>212</v>
      </c>
      <c r="B20" s="21">
        <v>0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18"/>
      <c r="R20" s="27"/>
    </row>
    <row r="21" spans="1:18" ht="15.6">
      <c r="A21" s="24" t="s">
        <v>213</v>
      </c>
      <c r="B21" s="21">
        <v>0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v>0</v>
      </c>
      <c r="Q21" s="18"/>
      <c r="R21" s="27"/>
    </row>
    <row r="22" spans="1:18" ht="15.6">
      <c r="A22" s="24" t="s">
        <v>214</v>
      </c>
      <c r="B22" s="21">
        <v>0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18"/>
      <c r="R22" s="27"/>
    </row>
    <row r="23" spans="1:18" ht="15.6">
      <c r="A23" s="24" t="s">
        <v>215</v>
      </c>
      <c r="B23" s="21">
        <v>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18"/>
      <c r="R23" s="27"/>
    </row>
    <row r="24" spans="1:18" ht="15.6">
      <c r="A24" s="24" t="s">
        <v>216</v>
      </c>
      <c r="B24" s="21">
        <v>0</v>
      </c>
      <c r="C24" s="21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18"/>
      <c r="R24" s="27"/>
    </row>
    <row r="25" spans="1:18" ht="15.6">
      <c r="A25" s="24" t="s">
        <v>217</v>
      </c>
      <c r="B25" s="21">
        <v>0</v>
      </c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18"/>
      <c r="R25" s="27"/>
    </row>
    <row r="26" spans="1:18" ht="15.6">
      <c r="A26" s="24" t="s">
        <v>218</v>
      </c>
      <c r="B26" s="21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18"/>
      <c r="R26" s="27"/>
    </row>
    <row r="27" spans="1:18" ht="15.6">
      <c r="A27" s="24" t="s">
        <v>219</v>
      </c>
      <c r="B27" s="21">
        <v>0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18"/>
      <c r="R27" s="27"/>
    </row>
    <row r="28" spans="1:18" ht="15.6">
      <c r="A28" s="25" t="s">
        <v>220</v>
      </c>
      <c r="B28" s="21">
        <v>0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0"/>
      <c r="R28" s="20"/>
    </row>
    <row r="29" spans="1:18" ht="15.6">
      <c r="A29" s="24" t="s">
        <v>221</v>
      </c>
      <c r="B29" s="21">
        <v>0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14"/>
      <c r="R29" s="14"/>
    </row>
    <row r="30" spans="1:18" ht="15.6">
      <c r="A30" s="24" t="s">
        <v>222</v>
      </c>
      <c r="B30" s="21">
        <v>0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14"/>
      <c r="R30" s="14"/>
    </row>
    <row r="31" spans="1:18" ht="15.6">
      <c r="A31" s="24" t="s">
        <v>223</v>
      </c>
      <c r="B31" s="21">
        <v>0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14"/>
      <c r="R31" s="14"/>
    </row>
    <row r="32" spans="1:18" ht="15.6">
      <c r="A32" s="24" t="s">
        <v>224</v>
      </c>
      <c r="B32" s="21">
        <v>0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14"/>
      <c r="R32" s="14"/>
    </row>
    <row r="33" spans="1:18" ht="15.6">
      <c r="A33" s="24" t="s">
        <v>225</v>
      </c>
      <c r="B33" s="21">
        <v>0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14"/>
      <c r="R33" s="14"/>
    </row>
    <row r="34" spans="1:18" ht="15.6">
      <c r="A34" s="24" t="s">
        <v>226</v>
      </c>
      <c r="B34" s="21">
        <v>0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14"/>
      <c r="R34" s="14"/>
    </row>
    <row r="35" spans="1:18" ht="15.6">
      <c r="A35" s="24" t="s">
        <v>227</v>
      </c>
      <c r="B35" s="21">
        <v>0</v>
      </c>
      <c r="C35" s="21">
        <v>0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v>0</v>
      </c>
      <c r="Q35" s="14"/>
      <c r="R35" s="14"/>
    </row>
    <row r="36" spans="1:18" ht="15.6">
      <c r="A36" s="24" t="s">
        <v>228</v>
      </c>
      <c r="B36" s="21">
        <v>0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14"/>
      <c r="R36" s="14"/>
    </row>
    <row r="37" spans="1:18" ht="15.6">
      <c r="A37" s="24" t="s">
        <v>229</v>
      </c>
      <c r="B37" s="21">
        <v>0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1">
        <v>0</v>
      </c>
      <c r="Q37" s="14"/>
      <c r="R37" s="14"/>
    </row>
    <row r="38" spans="1:18" ht="15.6">
      <c r="A38" s="124" t="s">
        <v>231</v>
      </c>
      <c r="B38" s="124"/>
      <c r="C38" s="124"/>
      <c r="D38" s="124"/>
      <c r="E38" s="124"/>
      <c r="F38" s="124"/>
      <c r="G38" s="12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</row>
    <row r="40" spans="1:18" ht="15.6">
      <c r="A40" s="14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14"/>
      <c r="R40" s="14"/>
    </row>
    <row r="41" spans="1:18" ht="15.6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</row>
    <row r="42" spans="1:18" ht="15.6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</row>
    <row r="43" spans="1:18" ht="15.6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</row>
    <row r="44" spans="1:18" ht="15.6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</row>
    <row r="45" spans="1:18" ht="15.6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</row>
    <row r="46" spans="1:18" ht="15.6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</row>
  </sheetData>
  <mergeCells count="6">
    <mergeCell ref="A38:G38"/>
    <mergeCell ref="A2:P2"/>
    <mergeCell ref="O3:P3"/>
    <mergeCell ref="C4:P4"/>
    <mergeCell ref="A4:A5"/>
    <mergeCell ref="B4:B5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B14" sqref="B14"/>
    </sheetView>
  </sheetViews>
  <sheetFormatPr defaultRowHeight="13.8"/>
  <cols>
    <col min="1" max="1" width="23.5" customWidth="1"/>
    <col min="2" max="2" width="14.09765625" customWidth="1"/>
    <col min="3" max="3" width="12.69921875" customWidth="1"/>
    <col min="4" max="4" width="15.3984375" customWidth="1"/>
  </cols>
  <sheetData>
    <row r="1" spans="1:4" ht="15.6">
      <c r="A1" s="1" t="s">
        <v>39</v>
      </c>
      <c r="B1" s="1"/>
      <c r="C1" s="1"/>
      <c r="D1" s="1"/>
    </row>
    <row r="2" spans="1:4" ht="24">
      <c r="A2" s="121" t="s">
        <v>40</v>
      </c>
      <c r="B2" s="121"/>
      <c r="C2" s="121"/>
      <c r="D2" s="121"/>
    </row>
    <row r="3" spans="1:4" ht="14.4">
      <c r="A3" s="122" t="s">
        <v>0</v>
      </c>
      <c r="B3" s="122"/>
      <c r="C3" s="122"/>
      <c r="D3" s="122"/>
    </row>
    <row r="4" spans="1:4" ht="24.6" customHeight="1">
      <c r="A4" s="2" t="s">
        <v>1</v>
      </c>
      <c r="B4" s="2" t="s">
        <v>2</v>
      </c>
      <c r="C4" s="2" t="s">
        <v>3</v>
      </c>
      <c r="D4" s="3" t="s">
        <v>4</v>
      </c>
    </row>
    <row r="5" spans="1:4" ht="24.6" customHeight="1">
      <c r="A5" s="4" t="s">
        <v>29</v>
      </c>
      <c r="B5" s="2"/>
      <c r="C5" s="2">
        <v>1410</v>
      </c>
      <c r="D5" s="5"/>
    </row>
    <row r="6" spans="1:4" ht="24.6" customHeight="1">
      <c r="A6" s="4" t="s">
        <v>30</v>
      </c>
      <c r="B6" s="2"/>
      <c r="C6" s="2">
        <v>78</v>
      </c>
      <c r="D6" s="5"/>
    </row>
    <row r="7" spans="1:4" ht="24.6" customHeight="1">
      <c r="A7" s="4" t="s">
        <v>31</v>
      </c>
      <c r="B7" s="2">
        <v>28640</v>
      </c>
      <c r="C7" s="2">
        <v>124768</v>
      </c>
      <c r="D7" s="5">
        <v>-0.77045396255450116</v>
      </c>
    </row>
    <row r="8" spans="1:4" ht="24.6" customHeight="1">
      <c r="A8" s="4" t="s">
        <v>32</v>
      </c>
      <c r="B8" s="2">
        <v>304</v>
      </c>
      <c r="C8" s="2">
        <v>4161</v>
      </c>
      <c r="D8" s="5">
        <v>-0.9269406392694064</v>
      </c>
    </row>
    <row r="9" spans="1:4" ht="24.6" customHeight="1">
      <c r="A9" s="4" t="s">
        <v>33</v>
      </c>
      <c r="B9" s="2">
        <v>202</v>
      </c>
      <c r="C9" s="2">
        <v>2161</v>
      </c>
      <c r="D9" s="5">
        <v>-0.90652475705691815</v>
      </c>
    </row>
    <row r="10" spans="1:4" ht="24.6" customHeight="1">
      <c r="A10" s="4" t="s">
        <v>34</v>
      </c>
      <c r="B10" s="2">
        <v>2878</v>
      </c>
      <c r="C10" s="2">
        <v>4011</v>
      </c>
      <c r="D10" s="5">
        <v>-0.28247319870356524</v>
      </c>
    </row>
    <row r="11" spans="1:4" ht="24.6" customHeight="1">
      <c r="A11" s="4" t="s">
        <v>35</v>
      </c>
      <c r="B11" s="2">
        <v>19</v>
      </c>
      <c r="C11" s="2"/>
      <c r="D11" s="5"/>
    </row>
    <row r="12" spans="1:4" ht="24.6" customHeight="1">
      <c r="A12" s="4" t="s">
        <v>36</v>
      </c>
      <c r="B12" s="2">
        <v>32043</v>
      </c>
      <c r="C12" s="2">
        <v>136598</v>
      </c>
      <c r="D12" s="5">
        <v>-0.76542116282815265</v>
      </c>
    </row>
  </sheetData>
  <mergeCells count="2">
    <mergeCell ref="A2:D2"/>
    <mergeCell ref="A3:D3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A17" sqref="A17"/>
    </sheetView>
  </sheetViews>
  <sheetFormatPr defaultRowHeight="13.8"/>
  <cols>
    <col min="1" max="1" width="42.296875" customWidth="1"/>
    <col min="2" max="4" width="14.5" customWidth="1"/>
  </cols>
  <sheetData>
    <row r="1" spans="1:4" ht="15.6">
      <c r="A1" s="33" t="s">
        <v>232</v>
      </c>
      <c r="B1" s="28"/>
      <c r="C1" s="28"/>
      <c r="D1" s="28"/>
    </row>
    <row r="2" spans="1:4" ht="24">
      <c r="A2" s="133" t="s">
        <v>41</v>
      </c>
      <c r="B2" s="133"/>
      <c r="C2" s="133"/>
      <c r="D2" s="133"/>
    </row>
    <row r="3" spans="1:4" ht="14.4">
      <c r="A3" s="30"/>
      <c r="B3" s="30"/>
      <c r="C3" s="30"/>
      <c r="D3" s="30" t="s">
        <v>42</v>
      </c>
    </row>
    <row r="4" spans="1:4" ht="14.4">
      <c r="A4" s="29" t="s">
        <v>1</v>
      </c>
      <c r="B4" s="29" t="s">
        <v>2</v>
      </c>
      <c r="C4" s="29" t="s">
        <v>3</v>
      </c>
      <c r="D4" s="29" t="s">
        <v>4</v>
      </c>
    </row>
    <row r="5" spans="1:4" ht="14.4">
      <c r="A5" s="31" t="s">
        <v>43</v>
      </c>
      <c r="B5" s="29">
        <v>32188</v>
      </c>
      <c r="C5" s="29">
        <v>135506</v>
      </c>
      <c r="D5" s="32">
        <v>-0.76246070284710643</v>
      </c>
    </row>
    <row r="6" spans="1:4" ht="14.4">
      <c r="A6" s="31" t="s">
        <v>44</v>
      </c>
      <c r="B6" s="29">
        <v>32188</v>
      </c>
      <c r="C6" s="29">
        <v>135398</v>
      </c>
      <c r="D6" s="32">
        <v>-0.76227123000339736</v>
      </c>
    </row>
    <row r="7" spans="1:4" ht="14.4">
      <c r="A7" s="31" t="s">
        <v>45</v>
      </c>
      <c r="B7" s="29">
        <v>28190</v>
      </c>
      <c r="C7" s="29">
        <v>125065</v>
      </c>
      <c r="D7" s="32">
        <v>-0.77459720945108546</v>
      </c>
    </row>
    <row r="8" spans="1:4" ht="14.4">
      <c r="A8" s="31" t="s">
        <v>46</v>
      </c>
      <c r="B8" s="29">
        <v>9849</v>
      </c>
      <c r="C8" s="29">
        <v>55544</v>
      </c>
      <c r="D8" s="32">
        <v>-0.82268111767247587</v>
      </c>
    </row>
    <row r="9" spans="1:4" ht="14.4">
      <c r="A9" s="31" t="s">
        <v>47</v>
      </c>
      <c r="B9" s="29">
        <v>13246</v>
      </c>
      <c r="C9" s="29">
        <v>67161</v>
      </c>
      <c r="D9" s="32">
        <v>-0.80277244234004852</v>
      </c>
    </row>
    <row r="10" spans="1:4" ht="14.4">
      <c r="A10" s="31" t="s">
        <v>48</v>
      </c>
      <c r="B10" s="29">
        <v>5000</v>
      </c>
      <c r="C10" s="29"/>
      <c r="D10" s="32"/>
    </row>
    <row r="11" spans="1:4" ht="14.4">
      <c r="A11" s="31" t="s">
        <v>49</v>
      </c>
      <c r="B11" s="29">
        <v>45</v>
      </c>
      <c r="C11" s="29">
        <v>32</v>
      </c>
      <c r="D11" s="32">
        <v>0.40625</v>
      </c>
    </row>
    <row r="12" spans="1:4" ht="14.4">
      <c r="A12" s="31" t="s">
        <v>50</v>
      </c>
      <c r="B12" s="29"/>
      <c r="C12" s="29">
        <v>854</v>
      </c>
      <c r="D12" s="32">
        <v>-1</v>
      </c>
    </row>
    <row r="13" spans="1:4" ht="14.4">
      <c r="A13" s="31" t="s">
        <v>51</v>
      </c>
      <c r="B13" s="29">
        <v>50</v>
      </c>
      <c r="C13" s="29">
        <v>1474</v>
      </c>
      <c r="D13" s="32">
        <v>-0.96607869742198105</v>
      </c>
    </row>
    <row r="14" spans="1:4" ht="14.4">
      <c r="A14" s="31" t="s">
        <v>52</v>
      </c>
      <c r="B14" s="29">
        <v>898</v>
      </c>
      <c r="C14" s="29">
        <v>0</v>
      </c>
      <c r="D14" s="32"/>
    </row>
    <row r="15" spans="1:4" ht="14.4">
      <c r="A15" s="31" t="s">
        <v>53</v>
      </c>
      <c r="B15" s="29">
        <v>898</v>
      </c>
      <c r="C15" s="29"/>
      <c r="D15" s="32"/>
    </row>
    <row r="16" spans="1:4" ht="14.4">
      <c r="A16" s="31" t="s">
        <v>54</v>
      </c>
      <c r="B16" s="29">
        <v>300</v>
      </c>
      <c r="C16" s="29">
        <v>4161</v>
      </c>
      <c r="D16" s="32">
        <v>-0.92790194664744052</v>
      </c>
    </row>
    <row r="17" spans="1:4" ht="14.4">
      <c r="A17" s="31" t="s">
        <v>46</v>
      </c>
      <c r="B17" s="29">
        <v>300</v>
      </c>
      <c r="C17" s="29">
        <v>1614</v>
      </c>
      <c r="D17" s="32">
        <v>-0.81412639405204468</v>
      </c>
    </row>
    <row r="18" spans="1:4" ht="14.4">
      <c r="A18" s="31" t="s">
        <v>47</v>
      </c>
      <c r="B18" s="29"/>
      <c r="C18" s="29">
        <v>2547</v>
      </c>
      <c r="D18" s="32"/>
    </row>
    <row r="19" spans="1:4" ht="14.4">
      <c r="A19" s="31" t="s">
        <v>55</v>
      </c>
      <c r="B19" s="29"/>
      <c r="C19" s="29">
        <v>2161</v>
      </c>
      <c r="D19" s="32"/>
    </row>
    <row r="20" spans="1:4" ht="14.4">
      <c r="A20" s="31" t="s">
        <v>56</v>
      </c>
      <c r="B20" s="29">
        <v>2800</v>
      </c>
      <c r="C20" s="29">
        <v>4011</v>
      </c>
      <c r="D20" s="32">
        <v>-0.30191972076788831</v>
      </c>
    </row>
    <row r="21" spans="1:4" ht="14.4">
      <c r="A21" s="31" t="s">
        <v>57</v>
      </c>
      <c r="B21" s="29"/>
      <c r="C21" s="29">
        <v>1011</v>
      </c>
      <c r="D21" s="29"/>
    </row>
    <row r="22" spans="1:4" ht="14.4">
      <c r="A22" s="31" t="s">
        <v>58</v>
      </c>
      <c r="B22" s="29"/>
      <c r="C22" s="29">
        <v>3000</v>
      </c>
      <c r="D22" s="29"/>
    </row>
    <row r="23" spans="1:4" ht="14.4">
      <c r="A23" s="31" t="s">
        <v>59</v>
      </c>
      <c r="B23" s="29">
        <v>2800</v>
      </c>
      <c r="C23" s="29"/>
      <c r="D23" s="29"/>
    </row>
    <row r="24" spans="1:4" ht="14.4">
      <c r="A24" s="31" t="s">
        <v>60</v>
      </c>
      <c r="B24" s="29"/>
      <c r="C24" s="29">
        <v>108</v>
      </c>
      <c r="D24" s="29"/>
    </row>
    <row r="25" spans="1:4" ht="14.4">
      <c r="A25" s="31" t="s">
        <v>61</v>
      </c>
      <c r="B25" s="29"/>
      <c r="C25" s="29">
        <v>108</v>
      </c>
      <c r="D25" s="29"/>
    </row>
    <row r="26" spans="1:4" ht="14.4">
      <c r="A26" s="31" t="s">
        <v>62</v>
      </c>
      <c r="B26" s="29"/>
      <c r="C26" s="29">
        <v>5</v>
      </c>
      <c r="D26" s="29"/>
    </row>
    <row r="27" spans="1:4" ht="14.4">
      <c r="A27" s="31" t="s">
        <v>63</v>
      </c>
      <c r="B27" s="29"/>
      <c r="C27" s="29">
        <v>75</v>
      </c>
      <c r="D27" s="29"/>
    </row>
    <row r="28" spans="1:4" ht="14.4">
      <c r="A28" s="31" t="s">
        <v>64</v>
      </c>
      <c r="B28" s="29"/>
      <c r="C28" s="29">
        <v>6</v>
      </c>
      <c r="D28" s="29"/>
    </row>
    <row r="29" spans="1:4" ht="14.4">
      <c r="A29" s="31" t="s">
        <v>65</v>
      </c>
      <c r="B29" s="29"/>
      <c r="C29" s="29">
        <v>5</v>
      </c>
      <c r="D29" s="29"/>
    </row>
    <row r="30" spans="1:4" ht="14.4">
      <c r="A30" s="31" t="s">
        <v>66</v>
      </c>
      <c r="B30" s="29"/>
      <c r="C30" s="29">
        <v>6</v>
      </c>
      <c r="D30" s="29"/>
    </row>
    <row r="31" spans="1:4" ht="14.4">
      <c r="A31" s="31" t="s">
        <v>67</v>
      </c>
      <c r="B31" s="29"/>
      <c r="C31" s="29">
        <v>11</v>
      </c>
      <c r="D31" s="29"/>
    </row>
  </sheetData>
  <mergeCells count="1">
    <mergeCell ref="A2:D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60"/>
  <sheetViews>
    <sheetView workbookViewId="0">
      <selection activeCell="B11" sqref="B11"/>
    </sheetView>
  </sheetViews>
  <sheetFormatPr defaultRowHeight="13.8"/>
  <cols>
    <col min="1" max="1" width="32.296875" customWidth="1"/>
    <col min="2" max="2" width="31.59765625" style="207" customWidth="1"/>
  </cols>
  <sheetData>
    <row r="1" spans="1:2" ht="15.6">
      <c r="A1" s="34" t="s">
        <v>326</v>
      </c>
      <c r="B1" s="203"/>
    </row>
    <row r="2" spans="1:2" ht="24">
      <c r="A2" s="134" t="s">
        <v>235</v>
      </c>
      <c r="B2" s="134"/>
    </row>
    <row r="3" spans="1:2" ht="15.6">
      <c r="A3" s="198"/>
      <c r="B3" s="202" t="s">
        <v>0</v>
      </c>
    </row>
    <row r="4" spans="1:2" ht="15.6">
      <c r="A4" s="199" t="s">
        <v>353</v>
      </c>
      <c r="B4" s="199" t="s">
        <v>354</v>
      </c>
    </row>
    <row r="5" spans="1:2" ht="15.6">
      <c r="A5" s="200" t="s">
        <v>355</v>
      </c>
      <c r="B5" s="204">
        <v>12278</v>
      </c>
    </row>
    <row r="6" spans="1:2" ht="15.6">
      <c r="A6" s="200" t="s">
        <v>356</v>
      </c>
      <c r="B6" s="204">
        <v>2972</v>
      </c>
    </row>
    <row r="7" spans="1:2" ht="15.6">
      <c r="A7" s="200" t="s">
        <v>357</v>
      </c>
      <c r="B7" s="204">
        <v>3461</v>
      </c>
    </row>
    <row r="8" spans="1:2" ht="15.6">
      <c r="A8" s="200" t="s">
        <v>358</v>
      </c>
      <c r="B8" s="204">
        <v>970</v>
      </c>
    </row>
    <row r="9" spans="1:2" ht="15.6">
      <c r="A9" s="200" t="s">
        <v>359</v>
      </c>
      <c r="B9" s="204">
        <v>1232</v>
      </c>
    </row>
    <row r="10" spans="1:2" ht="15.6">
      <c r="A10" s="200" t="s">
        <v>360</v>
      </c>
      <c r="B10" s="204">
        <v>609</v>
      </c>
    </row>
    <row r="11" spans="1:2" ht="15.6">
      <c r="A11" s="200" t="s">
        <v>361</v>
      </c>
      <c r="B11" s="204">
        <v>367</v>
      </c>
    </row>
    <row r="12" spans="1:2" ht="15.6">
      <c r="A12" s="200" t="s">
        <v>362</v>
      </c>
      <c r="B12" s="204">
        <v>2667</v>
      </c>
    </row>
    <row r="13" spans="1:2" ht="15.6">
      <c r="A13" s="200" t="s">
        <v>363</v>
      </c>
      <c r="B13" s="204">
        <v>3052</v>
      </c>
    </row>
    <row r="14" spans="1:2" ht="15.6">
      <c r="A14" s="200" t="s">
        <v>364</v>
      </c>
      <c r="B14" s="204">
        <v>2</v>
      </c>
    </row>
    <row r="15" spans="1:2" ht="15.6">
      <c r="A15" s="200" t="s">
        <v>365</v>
      </c>
      <c r="B15" s="204">
        <v>961</v>
      </c>
    </row>
    <row r="16" spans="1:2" ht="15.6">
      <c r="A16" s="200" t="s">
        <v>366</v>
      </c>
      <c r="B16" s="204">
        <v>37</v>
      </c>
    </row>
    <row r="17" spans="1:2" ht="15.6">
      <c r="A17" s="200" t="s">
        <v>367</v>
      </c>
      <c r="B17" s="204">
        <v>29</v>
      </c>
    </row>
    <row r="18" spans="1:2" ht="15.6">
      <c r="A18" s="200" t="s">
        <v>368</v>
      </c>
      <c r="B18" s="204">
        <v>5</v>
      </c>
    </row>
    <row r="19" spans="1:2" ht="15.6">
      <c r="A19" s="200" t="s">
        <v>369</v>
      </c>
      <c r="B19" s="204">
        <v>54</v>
      </c>
    </row>
    <row r="20" spans="1:2" ht="15.6">
      <c r="A20" s="200" t="s">
        <v>370</v>
      </c>
      <c r="B20" s="204"/>
    </row>
    <row r="21" spans="1:2" ht="15.6">
      <c r="A21" s="200" t="s">
        <v>371</v>
      </c>
      <c r="B21" s="204">
        <v>210</v>
      </c>
    </row>
    <row r="22" spans="1:2" ht="15.6">
      <c r="A22" s="200" t="s">
        <v>372</v>
      </c>
      <c r="B22" s="204">
        <v>747</v>
      </c>
    </row>
    <row r="23" spans="1:2" ht="15.6">
      <c r="A23" s="200" t="s">
        <v>373</v>
      </c>
      <c r="B23" s="204"/>
    </row>
    <row r="24" spans="1:2" ht="15.6">
      <c r="A24" s="201" t="s">
        <v>374</v>
      </c>
      <c r="B24" s="204">
        <v>987</v>
      </c>
    </row>
    <row r="25" spans="1:2" ht="31.2">
      <c r="A25" s="200" t="s">
        <v>375</v>
      </c>
      <c r="B25" s="204">
        <v>20</v>
      </c>
    </row>
    <row r="26" spans="1:2" ht="15.6">
      <c r="A26" s="200" t="s">
        <v>376</v>
      </c>
      <c r="B26" s="205">
        <v>3938</v>
      </c>
    </row>
    <row r="27" spans="1:2" ht="15.6">
      <c r="A27" s="200" t="s">
        <v>377</v>
      </c>
      <c r="B27" s="204">
        <v>591</v>
      </c>
    </row>
    <row r="28" spans="1:2" ht="15.6">
      <c r="A28" s="200" t="s">
        <v>378</v>
      </c>
      <c r="B28" s="204">
        <v>74</v>
      </c>
    </row>
    <row r="29" spans="1:2" ht="15.6">
      <c r="A29" s="200" t="s">
        <v>379</v>
      </c>
      <c r="B29" s="204">
        <v>5</v>
      </c>
    </row>
    <row r="30" spans="1:2" ht="15.6">
      <c r="A30" s="200" t="s">
        <v>380</v>
      </c>
      <c r="B30" s="204">
        <v>2</v>
      </c>
    </row>
    <row r="31" spans="1:2" ht="15.6">
      <c r="A31" s="200" t="s">
        <v>381</v>
      </c>
      <c r="B31" s="204">
        <v>9</v>
      </c>
    </row>
    <row r="32" spans="1:2" ht="15.6">
      <c r="A32" s="200" t="s">
        <v>382</v>
      </c>
      <c r="B32" s="204">
        <v>165</v>
      </c>
    </row>
    <row r="33" spans="1:2" ht="15.6">
      <c r="A33" s="200" t="s">
        <v>383</v>
      </c>
      <c r="B33" s="204">
        <v>99</v>
      </c>
    </row>
    <row r="34" spans="1:2" ht="15.6">
      <c r="A34" s="200" t="s">
        <v>384</v>
      </c>
      <c r="B34" s="204"/>
    </row>
    <row r="35" spans="1:2" ht="15.6">
      <c r="A35" s="200" t="s">
        <v>385</v>
      </c>
      <c r="B35" s="204">
        <v>58</v>
      </c>
    </row>
    <row r="36" spans="1:2" ht="15.6">
      <c r="A36" s="200" t="s">
        <v>386</v>
      </c>
      <c r="B36" s="204">
        <v>179</v>
      </c>
    </row>
    <row r="37" spans="1:2" ht="15.6">
      <c r="A37" s="200" t="s">
        <v>387</v>
      </c>
      <c r="B37" s="204">
        <v>7</v>
      </c>
    </row>
    <row r="38" spans="1:2" ht="15.6">
      <c r="A38" s="200" t="s">
        <v>388</v>
      </c>
      <c r="B38" s="204">
        <v>123</v>
      </c>
    </row>
    <row r="39" spans="1:2" ht="15.6">
      <c r="A39" s="200" t="s">
        <v>389</v>
      </c>
      <c r="B39" s="204">
        <v>120</v>
      </c>
    </row>
    <row r="40" spans="1:2" ht="15.6">
      <c r="A40" s="200" t="s">
        <v>390</v>
      </c>
      <c r="B40" s="204">
        <v>14</v>
      </c>
    </row>
    <row r="41" spans="1:2" ht="15.6">
      <c r="A41" s="200" t="s">
        <v>391</v>
      </c>
      <c r="B41" s="204">
        <v>39</v>
      </c>
    </row>
    <row r="42" spans="1:2" ht="15.6">
      <c r="A42" s="200" t="s">
        <v>392</v>
      </c>
      <c r="B42" s="204">
        <v>73</v>
      </c>
    </row>
    <row r="43" spans="1:2" ht="15.6">
      <c r="A43" s="200" t="s">
        <v>393</v>
      </c>
      <c r="B43" s="204">
        <v>14</v>
      </c>
    </row>
    <row r="44" spans="1:2" ht="15.6">
      <c r="A44" s="200" t="s">
        <v>394</v>
      </c>
      <c r="B44" s="204">
        <v>5</v>
      </c>
    </row>
    <row r="45" spans="1:2" ht="15.6">
      <c r="A45" s="200" t="s">
        <v>395</v>
      </c>
      <c r="B45" s="204"/>
    </row>
    <row r="46" spans="1:2" ht="15.6">
      <c r="A46" s="200" t="s">
        <v>396</v>
      </c>
      <c r="B46" s="204">
        <v>885</v>
      </c>
    </row>
    <row r="47" spans="1:2" ht="15.6">
      <c r="A47" s="200" t="s">
        <v>397</v>
      </c>
      <c r="B47" s="204">
        <v>211</v>
      </c>
    </row>
    <row r="48" spans="1:2" ht="15.6">
      <c r="A48" s="200" t="s">
        <v>398</v>
      </c>
      <c r="B48" s="204">
        <v>128</v>
      </c>
    </row>
    <row r="49" spans="1:2" ht="15.6">
      <c r="A49" s="200" t="s">
        <v>399</v>
      </c>
      <c r="B49" s="204">
        <v>37</v>
      </c>
    </row>
    <row r="50" spans="1:2" ht="15.6">
      <c r="A50" s="200" t="s">
        <v>400</v>
      </c>
      <c r="B50" s="204">
        <v>724</v>
      </c>
    </row>
    <row r="51" spans="1:2" ht="15.6">
      <c r="A51" s="200" t="s">
        <v>401</v>
      </c>
      <c r="B51" s="204">
        <v>1</v>
      </c>
    </row>
    <row r="52" spans="1:2" ht="15.6">
      <c r="A52" s="200" t="s">
        <v>402</v>
      </c>
      <c r="B52" s="204"/>
    </row>
    <row r="53" spans="1:2" ht="15.6">
      <c r="A53" s="200" t="s">
        <v>403</v>
      </c>
      <c r="B53" s="204">
        <v>375</v>
      </c>
    </row>
    <row r="54" spans="1:2" ht="15.6">
      <c r="A54" s="200" t="s">
        <v>404</v>
      </c>
      <c r="B54" s="204">
        <v>492</v>
      </c>
    </row>
    <row r="55" spans="1:2" ht="15.6">
      <c r="A55" s="200" t="s">
        <v>405</v>
      </c>
      <c r="B55" s="204">
        <v>140</v>
      </c>
    </row>
    <row r="56" spans="1:2" ht="15.6">
      <c r="A56" s="200" t="s">
        <v>406</v>
      </c>
      <c r="B56" s="204">
        <v>13</v>
      </c>
    </row>
    <row r="57" spans="1:2" ht="15.6">
      <c r="A57" s="200" t="s">
        <v>407</v>
      </c>
      <c r="B57" s="204">
        <v>21</v>
      </c>
    </row>
    <row r="58" spans="1:2" ht="15.6">
      <c r="A58" s="200" t="s">
        <v>408</v>
      </c>
      <c r="B58" s="204">
        <v>317</v>
      </c>
    </row>
    <row r="59" spans="1:2" ht="15.6">
      <c r="A59" s="201" t="s">
        <v>409</v>
      </c>
      <c r="B59" s="204">
        <v>1</v>
      </c>
    </row>
    <row r="60" spans="1:2" ht="15.6">
      <c r="A60" s="201" t="s">
        <v>410</v>
      </c>
      <c r="B60" s="206">
        <v>19760</v>
      </c>
    </row>
  </sheetData>
  <mergeCells count="1">
    <mergeCell ref="A2:B2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7"/>
  <sheetViews>
    <sheetView workbookViewId="0">
      <selection activeCell="N20" sqref="N20"/>
    </sheetView>
  </sheetViews>
  <sheetFormatPr defaultRowHeight="13.8"/>
  <cols>
    <col min="1" max="1" width="15.796875" customWidth="1"/>
    <col min="2" max="4" width="18.796875" customWidth="1"/>
  </cols>
  <sheetData>
    <row r="1" spans="1:4" ht="14.4">
      <c r="A1" t="s">
        <v>325</v>
      </c>
    </row>
    <row r="2" spans="1:4" ht="30" customHeight="1">
      <c r="A2" s="135" t="s">
        <v>327</v>
      </c>
      <c r="B2" s="135"/>
      <c r="C2" s="135"/>
      <c r="D2" s="135"/>
    </row>
    <row r="3" spans="1:4" ht="17.399999999999999" customHeight="1">
      <c r="A3" s="106"/>
      <c r="B3" s="106"/>
      <c r="C3" s="106"/>
      <c r="D3" s="107" t="s">
        <v>238</v>
      </c>
    </row>
    <row r="4" spans="1:4" ht="22.2" customHeight="1">
      <c r="A4" s="136" t="s">
        <v>236</v>
      </c>
      <c r="B4" s="138" t="s">
        <v>328</v>
      </c>
      <c r="C4" s="138"/>
      <c r="D4" s="138"/>
    </row>
    <row r="5" spans="1:4" ht="22.2" customHeight="1">
      <c r="A5" s="137"/>
      <c r="B5" s="35" t="s">
        <v>237</v>
      </c>
      <c r="C5" s="109" t="s">
        <v>331</v>
      </c>
      <c r="D5" s="109" t="s">
        <v>332</v>
      </c>
    </row>
    <row r="6" spans="1:4" ht="22.2" customHeight="1">
      <c r="A6" s="109" t="s">
        <v>329</v>
      </c>
      <c r="B6" s="108">
        <f>C6+D6</f>
        <v>583807.34000000008</v>
      </c>
      <c r="C6" s="108">
        <v>260441.88</v>
      </c>
      <c r="D6" s="108">
        <v>323365.46000000002</v>
      </c>
    </row>
    <row r="7" spans="1:4" ht="22.2" customHeight="1">
      <c r="A7" s="109" t="s">
        <v>330</v>
      </c>
      <c r="B7" s="110">
        <f>C7+D7</f>
        <v>499925.06000000006</v>
      </c>
      <c r="C7" s="36">
        <v>220994.98</v>
      </c>
      <c r="D7" s="36">
        <v>278930.08</v>
      </c>
    </row>
  </sheetData>
  <mergeCells count="3">
    <mergeCell ref="A2:D2"/>
    <mergeCell ref="A4:A5"/>
    <mergeCell ref="B4:D4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H24" sqref="H24"/>
    </sheetView>
  </sheetViews>
  <sheetFormatPr defaultRowHeight="13.8"/>
  <cols>
    <col min="1" max="1" width="19" customWidth="1"/>
    <col min="2" max="2" width="20.69921875" customWidth="1"/>
    <col min="3" max="5" width="14.69921875" customWidth="1"/>
  </cols>
  <sheetData>
    <row r="1" spans="1:10" ht="15.6">
      <c r="A1" s="40" t="s">
        <v>248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22.2">
      <c r="A2" s="139" t="s">
        <v>260</v>
      </c>
      <c r="B2" s="140"/>
      <c r="C2" s="140"/>
      <c r="D2" s="140"/>
      <c r="E2" s="140"/>
      <c r="F2" s="37"/>
      <c r="G2" s="37"/>
      <c r="H2" s="37"/>
      <c r="I2" s="37"/>
      <c r="J2" s="37"/>
    </row>
    <row r="3" spans="1:10" ht="22.2">
      <c r="A3" s="37"/>
      <c r="B3" s="41"/>
      <c r="C3" s="41"/>
      <c r="D3" s="41"/>
      <c r="E3" s="41"/>
      <c r="F3" s="37"/>
      <c r="G3" s="37"/>
      <c r="H3" s="37"/>
      <c r="I3" s="37"/>
      <c r="J3" s="37"/>
    </row>
    <row r="4" spans="1:10" ht="15.6">
      <c r="A4" s="38"/>
      <c r="B4" s="141"/>
      <c r="C4" s="141"/>
      <c r="D4" s="141"/>
      <c r="E4" s="42" t="s">
        <v>238</v>
      </c>
      <c r="F4" s="38"/>
      <c r="G4" s="38"/>
      <c r="H4" s="38"/>
      <c r="I4" s="38"/>
      <c r="J4" s="38"/>
    </row>
    <row r="5" spans="1:10" ht="17.399999999999999">
      <c r="A5" s="145" t="s">
        <v>240</v>
      </c>
      <c r="B5" s="145" t="s">
        <v>241</v>
      </c>
      <c r="C5" s="146" t="s">
        <v>242</v>
      </c>
      <c r="D5" s="146" t="s">
        <v>243</v>
      </c>
      <c r="E5" s="146" t="s">
        <v>252</v>
      </c>
      <c r="F5" s="39"/>
      <c r="G5" s="39"/>
      <c r="H5" s="39"/>
      <c r="I5" s="39"/>
      <c r="J5" s="39"/>
    </row>
    <row r="6" spans="1:10" ht="17.399999999999999">
      <c r="A6" s="145"/>
      <c r="B6" s="145"/>
      <c r="C6" s="147"/>
      <c r="D6" s="147"/>
      <c r="E6" s="147"/>
      <c r="F6" s="39"/>
      <c r="G6" s="39"/>
      <c r="H6" s="39"/>
      <c r="I6" s="39"/>
      <c r="J6" s="39"/>
    </row>
    <row r="7" spans="1:10" ht="15.6">
      <c r="A7" s="49">
        <v>1030601</v>
      </c>
      <c r="B7" s="50" t="s">
        <v>244</v>
      </c>
      <c r="C7" s="51">
        <v>0</v>
      </c>
      <c r="D7" s="51">
        <v>0</v>
      </c>
      <c r="E7" s="51">
        <v>0</v>
      </c>
      <c r="F7" s="43"/>
      <c r="G7" s="45"/>
      <c r="H7" s="43"/>
      <c r="I7" s="43"/>
      <c r="J7" s="43"/>
    </row>
    <row r="8" spans="1:10" ht="15.6">
      <c r="A8" s="49">
        <v>1030602</v>
      </c>
      <c r="B8" s="50" t="s">
        <v>245</v>
      </c>
      <c r="C8" s="51">
        <v>0</v>
      </c>
      <c r="D8" s="51">
        <v>0</v>
      </c>
      <c r="E8" s="51">
        <v>0</v>
      </c>
      <c r="F8" s="43"/>
      <c r="G8" s="43"/>
      <c r="H8" s="43"/>
      <c r="I8" s="43"/>
      <c r="J8" s="43"/>
    </row>
    <row r="9" spans="1:10" ht="28.8">
      <c r="A9" s="49">
        <v>103060202</v>
      </c>
      <c r="B9" s="52" t="s">
        <v>253</v>
      </c>
      <c r="C9" s="51">
        <v>0</v>
      </c>
      <c r="D9" s="51">
        <v>0</v>
      </c>
      <c r="E9" s="51">
        <v>0</v>
      </c>
      <c r="F9" s="43"/>
      <c r="G9" s="43"/>
      <c r="H9" s="46"/>
      <c r="I9" s="43"/>
      <c r="J9" s="43"/>
    </row>
    <row r="10" spans="1:10" ht="15.6">
      <c r="A10" s="142" t="s">
        <v>246</v>
      </c>
      <c r="B10" s="143"/>
      <c r="C10" s="51">
        <v>0</v>
      </c>
      <c r="D10" s="51">
        <v>0</v>
      </c>
      <c r="E10" s="51">
        <v>0</v>
      </c>
      <c r="F10" s="44"/>
      <c r="G10" s="44"/>
      <c r="H10" s="44"/>
      <c r="I10" s="47"/>
      <c r="J10" s="47"/>
    </row>
    <row r="11" spans="1:10" ht="15.6">
      <c r="A11" s="148" t="s">
        <v>251</v>
      </c>
      <c r="B11" s="148"/>
      <c r="C11" s="144"/>
      <c r="D11" s="144"/>
      <c r="E11" s="144"/>
      <c r="F11" s="37"/>
      <c r="G11" s="37"/>
      <c r="H11" s="37"/>
      <c r="I11" s="37"/>
      <c r="J11" s="37"/>
    </row>
    <row r="12" spans="1:10" ht="15.6">
      <c r="A12" s="37"/>
      <c r="B12" s="37"/>
      <c r="C12" s="37"/>
      <c r="D12" s="37"/>
      <c r="E12" s="37"/>
      <c r="F12" s="37"/>
      <c r="G12" s="37"/>
      <c r="H12" s="37"/>
      <c r="I12" s="37"/>
      <c r="J12" s="37"/>
    </row>
    <row r="13" spans="1:10" ht="15.6">
      <c r="A13" s="37"/>
      <c r="B13" s="37"/>
      <c r="C13" s="37"/>
      <c r="D13" s="37"/>
      <c r="E13" s="37"/>
      <c r="F13" s="37"/>
      <c r="G13" s="37"/>
      <c r="H13" s="37"/>
      <c r="I13" s="37"/>
      <c r="J13" s="37"/>
    </row>
    <row r="14" spans="1:10" ht="15.6">
      <c r="A14" s="37"/>
      <c r="B14" s="37"/>
      <c r="C14" s="37"/>
      <c r="D14" s="37"/>
      <c r="E14" s="37"/>
      <c r="F14" s="37"/>
      <c r="G14" s="37"/>
      <c r="H14" s="37"/>
      <c r="I14" s="37"/>
      <c r="J14" s="37"/>
    </row>
  </sheetData>
  <mergeCells count="10">
    <mergeCell ref="A2:E2"/>
    <mergeCell ref="B4:D4"/>
    <mergeCell ref="A10:B10"/>
    <mergeCell ref="C11:E11"/>
    <mergeCell ref="A5:A6"/>
    <mergeCell ref="B5:B6"/>
    <mergeCell ref="C5:C6"/>
    <mergeCell ref="D5:D6"/>
    <mergeCell ref="A11:B11"/>
    <mergeCell ref="E5:E6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6"/>
  <sheetViews>
    <sheetView workbookViewId="0">
      <selection activeCell="C6" sqref="C6:E10"/>
    </sheetView>
  </sheetViews>
  <sheetFormatPr defaultRowHeight="13.8"/>
  <cols>
    <col min="1" max="1" width="10.296875" customWidth="1"/>
    <col min="2" max="2" width="24" customWidth="1"/>
    <col min="3" max="5" width="13.296875" customWidth="1"/>
  </cols>
  <sheetData>
    <row r="1" spans="1:6" ht="15.6">
      <c r="A1" s="58" t="s">
        <v>259</v>
      </c>
      <c r="B1" s="53"/>
      <c r="C1" s="53"/>
      <c r="D1" s="53"/>
      <c r="E1" s="53"/>
      <c r="F1" s="53"/>
    </row>
    <row r="2" spans="1:6" ht="22.2">
      <c r="A2" s="150" t="s">
        <v>261</v>
      </c>
      <c r="B2" s="150"/>
      <c r="C2" s="150"/>
      <c r="D2" s="150"/>
      <c r="E2" s="150"/>
      <c r="F2" s="53"/>
    </row>
    <row r="3" spans="1:6" ht="15.6">
      <c r="A3" s="54"/>
      <c r="B3" s="151"/>
      <c r="C3" s="151"/>
      <c r="D3" s="151"/>
      <c r="E3" s="59" t="s">
        <v>239</v>
      </c>
      <c r="F3" s="54"/>
    </row>
    <row r="4" spans="1:6" ht="17.399999999999999">
      <c r="A4" s="154" t="s">
        <v>240</v>
      </c>
      <c r="B4" s="154" t="s">
        <v>241</v>
      </c>
      <c r="C4" s="155" t="s">
        <v>242</v>
      </c>
      <c r="D4" s="155" t="s">
        <v>243</v>
      </c>
      <c r="E4" s="155" t="s">
        <v>249</v>
      </c>
      <c r="F4" s="55"/>
    </row>
    <row r="5" spans="1:6" ht="17.399999999999999">
      <c r="A5" s="154"/>
      <c r="B5" s="154"/>
      <c r="C5" s="156"/>
      <c r="D5" s="156"/>
      <c r="E5" s="156"/>
      <c r="F5" s="55"/>
    </row>
    <row r="6" spans="1:6" ht="25.8" customHeight="1">
      <c r="A6" s="60">
        <v>223</v>
      </c>
      <c r="B6" s="65" t="s">
        <v>254</v>
      </c>
      <c r="C6" s="62">
        <v>0</v>
      </c>
      <c r="D6" s="62">
        <v>0</v>
      </c>
      <c r="E6" s="62">
        <v>0</v>
      </c>
      <c r="F6" s="56"/>
    </row>
    <row r="7" spans="1:6" ht="31.2" customHeight="1">
      <c r="A7" s="60">
        <v>22301</v>
      </c>
      <c r="B7" s="61" t="s">
        <v>255</v>
      </c>
      <c r="C7" s="62">
        <v>0</v>
      </c>
      <c r="D7" s="62">
        <v>0</v>
      </c>
      <c r="E7" s="62">
        <v>0</v>
      </c>
      <c r="F7" s="63"/>
    </row>
    <row r="8" spans="1:6" ht="25.8" customHeight="1">
      <c r="A8" s="60">
        <v>22302</v>
      </c>
      <c r="B8" s="64" t="s">
        <v>256</v>
      </c>
      <c r="C8" s="62">
        <v>0</v>
      </c>
      <c r="D8" s="62">
        <v>0</v>
      </c>
      <c r="E8" s="62">
        <v>0</v>
      </c>
      <c r="F8" s="63"/>
    </row>
    <row r="9" spans="1:6" ht="25.8" customHeight="1">
      <c r="A9" s="60">
        <v>22399</v>
      </c>
      <c r="B9" s="64" t="s">
        <v>257</v>
      </c>
      <c r="C9" s="62">
        <v>0</v>
      </c>
      <c r="D9" s="62">
        <v>0</v>
      </c>
      <c r="E9" s="62">
        <v>0</v>
      </c>
      <c r="F9" s="63"/>
    </row>
    <row r="10" spans="1:6" ht="25.8" customHeight="1">
      <c r="A10" s="152" t="s">
        <v>258</v>
      </c>
      <c r="B10" s="153"/>
      <c r="C10" s="62">
        <v>0</v>
      </c>
      <c r="D10" s="62">
        <v>0</v>
      </c>
      <c r="E10" s="62">
        <v>0</v>
      </c>
      <c r="F10" s="57"/>
    </row>
    <row r="11" spans="1:6" ht="15.6">
      <c r="A11" s="149" t="s">
        <v>250</v>
      </c>
      <c r="B11" s="149"/>
      <c r="C11" s="53"/>
      <c r="D11" s="53"/>
      <c r="E11" s="53"/>
      <c r="F11" s="53"/>
    </row>
    <row r="12" spans="1:6" ht="15.6">
      <c r="A12" s="53"/>
      <c r="B12" s="53"/>
      <c r="C12" s="53"/>
      <c r="D12" s="53"/>
      <c r="E12" s="53"/>
      <c r="F12" s="53"/>
    </row>
    <row r="13" spans="1:6" ht="15.6">
      <c r="A13" s="53"/>
      <c r="B13" s="53"/>
      <c r="C13" s="53"/>
      <c r="D13" s="53"/>
      <c r="E13" s="53"/>
      <c r="F13" s="53"/>
    </row>
    <row r="14" spans="1:6" ht="15.6">
      <c r="A14" s="53"/>
      <c r="B14" s="53"/>
      <c r="C14" s="53"/>
      <c r="D14" s="53"/>
      <c r="E14" s="53"/>
      <c r="F14" s="53"/>
    </row>
    <row r="15" spans="1:6" ht="15.6">
      <c r="A15" s="53"/>
      <c r="B15" s="53"/>
      <c r="C15" s="53"/>
      <c r="D15" s="53"/>
      <c r="E15" s="53"/>
      <c r="F15" s="53"/>
    </row>
    <row r="16" spans="1:6" ht="15.6">
      <c r="A16" s="53"/>
      <c r="B16" s="53"/>
      <c r="C16" s="53"/>
      <c r="D16" s="53"/>
      <c r="E16" s="53"/>
      <c r="F16" s="53"/>
    </row>
  </sheetData>
  <mergeCells count="9">
    <mergeCell ref="A11:B11"/>
    <mergeCell ref="A2:E2"/>
    <mergeCell ref="B3:D3"/>
    <mergeCell ref="A10:B10"/>
    <mergeCell ref="A4:A5"/>
    <mergeCell ref="B4:B5"/>
    <mergeCell ref="C4:C5"/>
    <mergeCell ref="D4:D5"/>
    <mergeCell ref="E4:E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表1  2015一般公共预算收入</vt:lpstr>
      <vt:lpstr>表2  2015一般公共预算支出</vt:lpstr>
      <vt:lpstr>表3  2015一般转移支付分地区分部门</vt:lpstr>
      <vt:lpstr>表4  2015政府基金收入</vt:lpstr>
      <vt:lpstr>表5  2015政府基金支出</vt:lpstr>
      <vt:lpstr>表6  2015基本支出决算表</vt:lpstr>
      <vt:lpstr>表7  2015政府债务限额</vt:lpstr>
      <vt:lpstr>表8  2015国有资本经营收入</vt:lpstr>
      <vt:lpstr>表9  2015国有资本经营支出</vt:lpstr>
      <vt:lpstr>表10  国有资本经营结余</vt:lpstr>
      <vt:lpstr>表11  2015社会保险收入</vt:lpstr>
      <vt:lpstr>表12 2015社会保险支出</vt:lpstr>
      <vt:lpstr>表13  2015社会保险结余</vt:lpstr>
      <vt:lpstr>表14  2015政府性基金转移支付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2016-12-08T02:59:56Z</cp:lastPrinted>
  <dcterms:created xsi:type="dcterms:W3CDTF">2008-09-11T17:22:52Z</dcterms:created>
  <dcterms:modified xsi:type="dcterms:W3CDTF">2016-12-09T03:06:10Z</dcterms:modified>
</cp:coreProperties>
</file>