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80" windowHeight="12780" activeTab="2"/>
  </bookViews>
  <sheets>
    <sheet name="目录" sheetId="1" r:id="rId1"/>
    <sheet name="1-1.政府债务限额及余额表" sheetId="2" r:id="rId2"/>
    <sheet name="1-2.政府债券发行及还本付息表" sheetId="3" r:id="rId3"/>
  </sheets>
  <definedNames>
    <definedName name="_xlnm.Print_Area" localSheetId="0">目录!$B$1:B9</definedName>
    <definedName name="_xlnm.Print_Area" localSheetId="1">'1-1.政府债务限额及余额表'!$B$1:H19</definedName>
    <definedName name="_xlnm.Print_Area" localSheetId="2">'1-2.政府债券发行及还本付息表'!$B$1:E26</definedName>
  </definedNames>
  <calcPr calcId="144525"/>
</workbook>
</file>

<file path=xl/sharedStrings.xml><?xml version="1.0" encoding="utf-8"?>
<sst xmlns="http://schemas.openxmlformats.org/spreadsheetml/2006/main" count="70">
  <si>
    <t>目        录</t>
  </si>
  <si>
    <t>表1-1、白云区2019年末地方政府债务限额及余额情况表（预算数）</t>
  </si>
  <si>
    <t>表1-2、白云区地方政府债券发行及还本付息情况表（预算数）</t>
  </si>
  <si>
    <t>表1-1</t>
  </si>
  <si>
    <t>白云区2019年末地方政府债务限额及余额情况表</t>
  </si>
  <si>
    <t>单位：亿元</t>
  </si>
  <si>
    <t>项目</t>
  </si>
  <si>
    <t>2019年政府债务限额</t>
  </si>
  <si>
    <t>2019年末政府债务余额</t>
  </si>
  <si>
    <t>小 计</t>
  </si>
  <si>
    <t>一般债务</t>
  </si>
  <si>
    <t>专项债务</t>
  </si>
  <si>
    <t>栏次</t>
  </si>
  <si>
    <t>1=2+3</t>
  </si>
  <si>
    <t>4=5+6</t>
  </si>
  <si>
    <t>贵州省</t>
  </si>
  <si>
    <t xml:space="preserve">  贵州省本级</t>
  </si>
  <si>
    <t>白云区</t>
  </si>
  <si>
    <t xml:space="preserve">  六盘水市</t>
  </si>
  <si>
    <t xml:space="preserve">  遵义市</t>
  </si>
  <si>
    <t xml:space="preserve">  安顺市</t>
  </si>
  <si>
    <t xml:space="preserve">  贵安新区</t>
  </si>
  <si>
    <t xml:space="preserve">  铜仁市</t>
  </si>
  <si>
    <t xml:space="preserve">  黔西南布依族苗族自治州</t>
  </si>
  <si>
    <t xml:space="preserve">  毕节市</t>
  </si>
  <si>
    <t xml:space="preserve">  黔东南苗族侗族自治州</t>
  </si>
  <si>
    <t xml:space="preserve">  黔南布依族苗族自治州</t>
  </si>
  <si>
    <t xml:space="preserve">注：
1.本表反映上一年度本地区、本级及所属地区地方政府债务限额及余额（或余额预计执行数）；
2.本表由县级以上地方各级财政部门填列，在同级人民代表大会批准预算后二十日内公开；
</t>
  </si>
  <si>
    <t>表1-2</t>
  </si>
  <si>
    <t>白云区地方政府债券发行及还本付息情况表</t>
  </si>
  <si>
    <t>项 目</t>
  </si>
  <si>
    <t>公式</t>
  </si>
  <si>
    <t>本地区</t>
  </si>
  <si>
    <t>本级</t>
  </si>
  <si>
    <t>备注</t>
  </si>
  <si>
    <t>一、2019年发行预计执行数</t>
  </si>
  <si>
    <t>A=B+D</t>
  </si>
  <si>
    <t>区级无政府债券发行权限</t>
  </si>
  <si>
    <t>(一）一般债券</t>
  </si>
  <si>
    <t>B</t>
  </si>
  <si>
    <t>其中：再融资债券</t>
  </si>
  <si>
    <t>C</t>
  </si>
  <si>
    <t>（二）专项债券</t>
  </si>
  <si>
    <t>D</t>
  </si>
  <si>
    <t>E</t>
  </si>
  <si>
    <t>二、2019年还本支出预计执行数</t>
  </si>
  <si>
    <t>F=G+H</t>
  </si>
  <si>
    <t>含省财政厅转贷的再融资债券</t>
  </si>
  <si>
    <t>（一）一般债券</t>
  </si>
  <si>
    <t>G</t>
  </si>
  <si>
    <t>H</t>
  </si>
  <si>
    <t>三、2019年付息支出预计执行数</t>
  </si>
  <si>
    <t>I=J+K</t>
  </si>
  <si>
    <t>J</t>
  </si>
  <si>
    <t>(二）专项债券</t>
  </si>
  <si>
    <t>K</t>
  </si>
  <si>
    <t>四、2020年还本支出预算数</t>
  </si>
  <si>
    <t>L=M+O</t>
  </si>
  <si>
    <t>M</t>
  </si>
  <si>
    <t>其中：再融资</t>
  </si>
  <si>
    <t>财政预算安排</t>
  </si>
  <si>
    <t>N</t>
  </si>
  <si>
    <t>O</t>
  </si>
  <si>
    <t>P</t>
  </si>
  <si>
    <t>五、2020年付息支出预算数</t>
  </si>
  <si>
    <t>Q=R+S</t>
  </si>
  <si>
    <t>R</t>
  </si>
  <si>
    <t>S</t>
  </si>
  <si>
    <t>注：1.本表反映本地区和本级上一年度地方政府债券（含再融资债券）发行及还本付息预计执行数、本年度地方政府债券还本付息预算数等。</t>
  </si>
  <si>
    <t>2.本表由县级以上地方各级财政部门在本级人民代表大会批准预算后二十日内公开。</t>
  </si>
</sst>
</file>

<file path=xl/styles.xml><?xml version="1.0" encoding="utf-8"?>
<styleSheet xmlns="http://schemas.openxmlformats.org/spreadsheetml/2006/main">
  <numFmts count="7">
    <numFmt numFmtId="42" formatCode="_ &quot;￥&quot;* #,##0_ ;_ &quot;￥&quot;* \-#,##0_ ;_ &quot;￥&quot;* &quot;-&quot;_ ;_ @_ "/>
    <numFmt numFmtId="41" formatCode="_ * #,##0_ ;_ * \-#,##0_ ;_ * &quot;-&quot;_ ;_ @_ "/>
    <numFmt numFmtId="43" formatCode="_ * #,##0.00_ ;_ * \-#,##0.00_ ;_ * &quot;-&quot;??_ ;_ @_ "/>
    <numFmt numFmtId="176" formatCode="#0.00"/>
    <numFmt numFmtId="44" formatCode="_ &quot;￥&quot;* #,##0.00_ ;_ &quot;￥&quot;* \-#,##0.00_ ;_ &quot;￥&quot;* &quot;-&quot;??_ ;_ @_ "/>
    <numFmt numFmtId="177" formatCode="0.0000_ "/>
    <numFmt numFmtId="178" formatCode="#,##0.0000"/>
  </numFmts>
  <fonts count="14">
    <font>
      <sz val="11"/>
      <color indexed="8"/>
      <name val="宋体"/>
      <family val="2"/>
      <charset val="134"/>
    </font>
    <font>
      <sz val="12"/>
      <name val="宋体"/>
      <charset val="134"/>
    </font>
    <font>
      <sz val="11"/>
      <color indexed="8"/>
      <name val="宋体"/>
      <family val="2"/>
      <charset val="1"/>
    </font>
    <font>
      <sz val="12"/>
      <color indexed="8"/>
      <name val="宋体"/>
      <family val="3"/>
      <charset val="134"/>
    </font>
    <font>
      <b/>
      <sz val="20"/>
      <name val="宋体"/>
      <family val="3"/>
      <charset val="134"/>
    </font>
    <font>
      <b/>
      <sz val="12"/>
      <name val="宋体"/>
      <family val="3"/>
      <charset val="134"/>
    </font>
    <font>
      <b/>
      <sz val="11"/>
      <color indexed="8"/>
      <name val="宋体"/>
      <charset val="134"/>
    </font>
    <font>
      <b/>
      <sz val="11"/>
      <color indexed="8"/>
      <name val="宋体"/>
      <family val="7"/>
      <charset val="134"/>
    </font>
    <font>
      <sz val="11"/>
      <name val="宋体"/>
      <charset val="134"/>
    </font>
    <font>
      <sz val="11"/>
      <color indexed="8"/>
      <name val="宋体"/>
      <family val="7"/>
      <charset val="134"/>
    </font>
    <font>
      <sz val="9"/>
      <name val="SimSun"/>
      <charset val="134"/>
    </font>
    <font>
      <sz val="12"/>
      <name val="宋体"/>
      <family val="3"/>
      <charset val="134"/>
    </font>
    <font>
      <b/>
      <sz val="24"/>
      <name val="SimSun"/>
      <charset val="134"/>
    </font>
    <font>
      <b/>
      <sz val="14"/>
      <name val="SimSun"/>
      <charset val="134"/>
    </font>
  </fonts>
  <fills count="3">
    <fill>
      <patternFill patternType="none"/>
    </fill>
    <fill>
      <patternFill patternType="gray125"/>
    </fill>
    <fill>
      <patternFill patternType="solid">
        <fgColor indexed="9"/>
        <bgColor indexed="9"/>
      </patternFill>
    </fill>
  </fills>
  <borders count="6">
    <border>
      <left/>
      <right/>
      <top/>
      <bottom/>
      <diagonal/>
    </border>
    <border>
      <left/>
      <right/>
      <top style="thin">
        <color indexed="9"/>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9">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9"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lignment vertical="center"/>
    </xf>
    <xf numFmtId="0" fontId="1" fillId="0" borderId="0">
      <alignment vertical="center"/>
    </xf>
  </cellStyleXfs>
  <cellXfs count="38">
    <xf numFmtId="0" fontId="0" fillId="0" borderId="0" xfId="0">
      <alignment vertical="center"/>
    </xf>
    <xf numFmtId="0" fontId="3" fillId="0" borderId="0" xfId="0" applyFont="1">
      <alignment vertical="center"/>
    </xf>
    <xf numFmtId="0" fontId="0" fillId="0" borderId="0" xfId="0" applyAlignment="1">
      <alignment horizontal="center" vertical="center" wrapText="1"/>
    </xf>
    <xf numFmtId="0" fontId="0" fillId="0" borderId="0" xfId="0"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center"/>
    </xf>
    <xf numFmtId="0" fontId="4" fillId="2" borderId="1" xfId="7" applyFont="1" applyFill="1" applyBorder="1" applyAlignment="1">
      <alignment horizontal="center" vertical="center" wrapText="1"/>
    </xf>
    <xf numFmtId="0" fontId="5" fillId="2" borderId="1" xfId="7" applyFont="1" applyFill="1" applyBorder="1" applyAlignment="1">
      <alignment vertical="center" wrapText="1"/>
    </xf>
    <xf numFmtId="0" fontId="3" fillId="0" borderId="0" xfId="0" applyFont="1" applyAlignment="1">
      <alignment horizontal="center" vertical="center" wrapText="1"/>
    </xf>
    <xf numFmtId="0" fontId="6" fillId="0" borderId="2" xfId="0" applyNumberFormat="1" applyFont="1" applyFill="1" applyBorder="1" applyAlignment="1">
      <alignment horizontal="center" vertical="center"/>
    </xf>
    <xf numFmtId="177" fontId="6" fillId="0" borderId="2" xfId="0" applyNumberFormat="1" applyFont="1" applyFill="1" applyBorder="1" applyAlignment="1">
      <alignment horizontal="center" vertical="center"/>
    </xf>
    <xf numFmtId="0" fontId="7" fillId="0" borderId="2" xfId="0" applyFont="1" applyFill="1" applyBorder="1" applyAlignment="1">
      <alignment horizontal="center" vertical="center"/>
    </xf>
    <xf numFmtId="0" fontId="8" fillId="0" borderId="3"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xf>
    <xf numFmtId="177" fontId="8" fillId="0" borderId="3" xfId="0" applyNumberFormat="1" applyFont="1" applyFill="1" applyBorder="1" applyAlignment="1">
      <alignment horizontal="center" vertical="center"/>
    </xf>
    <xf numFmtId="0" fontId="9" fillId="0" borderId="4" xfId="0"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xf>
    <xf numFmtId="177" fontId="8" fillId="0" borderId="2" xfId="0" applyNumberFormat="1"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vertical="center"/>
    </xf>
    <xf numFmtId="0" fontId="10" fillId="0" borderId="0" xfId="0" applyFont="1" applyFill="1" applyBorder="1" applyAlignment="1">
      <alignment vertical="center" wrapText="1"/>
    </xf>
    <xf numFmtId="177" fontId="10" fillId="0" borderId="0" xfId="0" applyNumberFormat="1" applyFont="1" applyFill="1" applyBorder="1" applyAlignment="1">
      <alignment vertical="center" wrapText="1"/>
    </xf>
    <xf numFmtId="0" fontId="3" fillId="0" borderId="0" xfId="7" applyFont="1">
      <alignment vertical="center"/>
    </xf>
    <xf numFmtId="0" fontId="2" fillId="0" borderId="0" xfId="7">
      <alignment vertical="center"/>
    </xf>
    <xf numFmtId="0" fontId="11" fillId="0" borderId="0" xfId="7" applyFont="1" applyBorder="1" applyAlignment="1">
      <alignment vertical="center" wrapText="1"/>
    </xf>
    <xf numFmtId="0" fontId="5" fillId="0" borderId="0" xfId="7" applyFont="1" applyBorder="1" applyAlignment="1">
      <alignment vertical="center" wrapText="1"/>
    </xf>
    <xf numFmtId="0" fontId="11" fillId="0" borderId="0" xfId="7" applyFont="1" applyBorder="1" applyAlignment="1">
      <alignment horizontal="right" vertical="center" wrapText="1"/>
    </xf>
    <xf numFmtId="0" fontId="5" fillId="0" borderId="2" xfId="7" applyFont="1" applyBorder="1" applyAlignment="1">
      <alignment horizontal="center" vertical="center" wrapText="1"/>
    </xf>
    <xf numFmtId="0" fontId="11" fillId="0" borderId="2" xfId="7" applyFont="1" applyBorder="1" applyAlignment="1">
      <alignment horizontal="left" vertical="center" wrapText="1"/>
    </xf>
    <xf numFmtId="176" fontId="11" fillId="0" borderId="2" xfId="7" applyNumberFormat="1" applyFont="1" applyBorder="1" applyAlignment="1">
      <alignment horizontal="right" vertical="center" wrapText="1"/>
    </xf>
    <xf numFmtId="178" fontId="11" fillId="0" borderId="2" xfId="7" applyNumberFormat="1" applyFont="1" applyFill="1" applyBorder="1" applyAlignment="1">
      <alignment horizontal="right" vertical="center" wrapText="1"/>
    </xf>
    <xf numFmtId="0" fontId="3" fillId="0" borderId="0" xfId="7" applyFont="1" applyAlignment="1">
      <alignment horizontal="left" vertical="center" wrapText="1"/>
    </xf>
    <xf numFmtId="0" fontId="3" fillId="0" borderId="0" xfId="7" applyFont="1" applyAlignment="1">
      <alignment horizontal="left" vertical="center"/>
    </xf>
    <xf numFmtId="0" fontId="10" fillId="0" borderId="0" xfId="7" applyFont="1" applyBorder="1" applyAlignment="1">
      <alignment vertical="center" wrapText="1"/>
    </xf>
    <xf numFmtId="0" fontId="12" fillId="0" borderId="0" xfId="7" applyFont="1" applyBorder="1" applyAlignment="1">
      <alignment horizontal="center" vertical="center" wrapText="1"/>
    </xf>
    <xf numFmtId="0" fontId="13" fillId="0" borderId="0" xfId="7" applyFont="1" applyBorder="1" applyAlignment="1">
      <alignment vertical="center" wrapText="1"/>
    </xf>
  </cellXfs>
  <cellStyles count="9">
    <cellStyle name="常规" xfId="0" builtinId="0"/>
    <cellStyle name="千位分隔" xfId="1" builtinId="3"/>
    <cellStyle name="常规 3" xfId="2"/>
    <cellStyle name="货币" xfId="3" builtinId="4"/>
    <cellStyle name="千位分隔[0]" xfId="4" builtinId="6"/>
    <cellStyle name="百分比" xfId="5" builtinId="5"/>
    <cellStyle name="货币[0]" xfId="6" builtinId="7"/>
    <cellStyle name="常规 2" xfId="7"/>
    <cellStyle name="常规 4" xfId="8"/>
  </cell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25"/>
  <sheetViews>
    <sheetView workbookViewId="0">
      <selection activeCell="B13" sqref="B13"/>
    </sheetView>
  </sheetViews>
  <sheetFormatPr defaultColWidth="10" defaultRowHeight="13.5" outlineLevelCol="1"/>
  <cols>
    <col min="1" max="1" width="9.25" style="25" customWidth="1"/>
    <col min="2" max="2" width="88.625" style="25" customWidth="1"/>
    <col min="3" max="5" width="9.75" style="25" customWidth="1"/>
    <col min="6" max="16384" width="10" style="25"/>
  </cols>
  <sheetData>
    <row r="1" ht="20.25" customHeight="1" spans="1:1">
      <c r="A1" s="35"/>
    </row>
    <row r="2" ht="20.25" customHeight="1"/>
    <row r="3" ht="24" customHeight="1" spans="2:2">
      <c r="B3" s="36" t="s">
        <v>0</v>
      </c>
    </row>
    <row r="4" ht="56.45" customHeight="1" spans="2:2">
      <c r="B4" s="36"/>
    </row>
    <row r="5" ht="10.5" customHeight="1"/>
    <row r="6" ht="0.75" customHeight="1"/>
    <row r="7" ht="14.25" customHeight="1"/>
    <row r="8" ht="27.95" customHeight="1" spans="2:2">
      <c r="B8" s="37" t="s">
        <v>1</v>
      </c>
    </row>
    <row r="9" ht="27.95" customHeight="1" spans="2:2">
      <c r="B9" s="37" t="s">
        <v>2</v>
      </c>
    </row>
    <row r="10" ht="27.95" customHeight="1"/>
    <row r="11" ht="27.95" customHeight="1"/>
    <row r="12" ht="27.95" customHeight="1"/>
    <row r="13" ht="27.95" customHeight="1"/>
    <row r="14" ht="27.95" customHeight="1"/>
    <row r="15" ht="27.95" customHeight="1"/>
    <row r="16" ht="27.95" customHeight="1"/>
    <row r="17" ht="27.95" customHeight="1"/>
    <row r="18" ht="14.25" customHeight="1"/>
    <row r="19" ht="14.25" customHeight="1"/>
    <row r="20" ht="14.25" customHeight="1"/>
    <row r="21" ht="14.25" customHeight="1"/>
    <row r="22" ht="14.25" customHeight="1"/>
    <row r="23" ht="14.25" customHeight="1" spans="2:2">
      <c r="B23" s="35"/>
    </row>
    <row r="24" ht="14.25" customHeight="1" spans="2:2">
      <c r="B24" s="37"/>
    </row>
    <row r="25" ht="14.25" customHeight="1" spans="2:2">
      <c r="B25" s="37"/>
    </row>
  </sheetData>
  <mergeCells count="1">
    <mergeCell ref="B3:B4"/>
  </mergeCells>
  <pageMargins left="0.707638888888889" right="0.707638888888889" top="0.786805555555556" bottom="0.786805555555556" header="0" footer="0"/>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19"/>
  <sheetViews>
    <sheetView workbookViewId="0">
      <pane ySplit="5" topLeftCell="A6" activePane="bottomLeft" state="frozen"/>
      <selection/>
      <selection pane="bottomLeft" activeCell="G9" sqref="G9"/>
    </sheetView>
  </sheetViews>
  <sheetFormatPr defaultColWidth="10" defaultRowHeight="13.5" outlineLevelCol="7"/>
  <cols>
    <col min="1" max="1" width="3.5" style="25" customWidth="1"/>
    <col min="2" max="2" width="28.5" style="25" customWidth="1"/>
    <col min="3" max="8" width="15.875" style="25" customWidth="1"/>
    <col min="9" max="10" width="9.75" style="25" customWidth="1"/>
    <col min="11" max="16384" width="10" style="25"/>
  </cols>
  <sheetData>
    <row r="1" s="24" customFormat="1" ht="24.95" customHeight="1" spans="1:2">
      <c r="A1" s="26"/>
      <c r="B1" s="26" t="s">
        <v>3</v>
      </c>
    </row>
    <row r="2" s="24" customFormat="1" ht="30" customHeight="1" spans="2:8">
      <c r="B2" s="6" t="s">
        <v>4</v>
      </c>
      <c r="C2" s="6"/>
      <c r="D2" s="6"/>
      <c r="E2" s="6"/>
      <c r="F2" s="6"/>
      <c r="G2" s="6"/>
      <c r="H2" s="6"/>
    </row>
    <row r="3" s="24" customFormat="1" ht="24.95" customHeight="1" spans="2:8">
      <c r="B3" s="27"/>
      <c r="C3" s="27"/>
      <c r="D3" s="27"/>
      <c r="E3" s="27"/>
      <c r="F3" s="27"/>
      <c r="G3" s="28" t="s">
        <v>5</v>
      </c>
      <c r="H3" s="28"/>
    </row>
    <row r="4" s="24" customFormat="1" ht="24.95" customHeight="1" spans="2:8">
      <c r="B4" s="29" t="s">
        <v>6</v>
      </c>
      <c r="C4" s="29" t="s">
        <v>7</v>
      </c>
      <c r="D4" s="29"/>
      <c r="E4" s="29"/>
      <c r="F4" s="29" t="s">
        <v>8</v>
      </c>
      <c r="G4" s="29"/>
      <c r="H4" s="29"/>
    </row>
    <row r="5" s="24" customFormat="1" ht="24.95" customHeight="1" spans="2:8">
      <c r="B5" s="29"/>
      <c r="C5" s="29" t="s">
        <v>9</v>
      </c>
      <c r="D5" s="29" t="s">
        <v>10</v>
      </c>
      <c r="E5" s="29" t="s">
        <v>11</v>
      </c>
      <c r="F5" s="29" t="s">
        <v>9</v>
      </c>
      <c r="G5" s="29" t="s">
        <v>10</v>
      </c>
      <c r="H5" s="29" t="s">
        <v>11</v>
      </c>
    </row>
    <row r="6" s="24" customFormat="1" ht="24.95" customHeight="1" spans="2:8">
      <c r="B6" s="29" t="s">
        <v>12</v>
      </c>
      <c r="C6" s="29" t="s">
        <v>13</v>
      </c>
      <c r="D6" s="29">
        <v>2</v>
      </c>
      <c r="E6" s="29">
        <v>3</v>
      </c>
      <c r="F6" s="29" t="s">
        <v>14</v>
      </c>
      <c r="G6" s="29">
        <v>5</v>
      </c>
      <c r="H6" s="29">
        <v>6</v>
      </c>
    </row>
    <row r="7" s="24" customFormat="1" ht="24.95" hidden="1" customHeight="1" spans="2:8">
      <c r="B7" s="30" t="s">
        <v>15</v>
      </c>
      <c r="C7" s="31"/>
      <c r="D7" s="31"/>
      <c r="E7" s="31"/>
      <c r="F7" s="31"/>
      <c r="G7" s="31"/>
      <c r="H7" s="31"/>
    </row>
    <row r="8" s="24" customFormat="1" ht="24.95" hidden="1" customHeight="1" spans="2:8">
      <c r="B8" s="30" t="s">
        <v>16</v>
      </c>
      <c r="C8" s="31"/>
      <c r="D8" s="31"/>
      <c r="E8" s="31"/>
      <c r="F8" s="31"/>
      <c r="G8" s="31"/>
      <c r="H8" s="31"/>
    </row>
    <row r="9" s="24" customFormat="1" ht="41" customHeight="1" spans="2:8">
      <c r="B9" s="30" t="s">
        <v>17</v>
      </c>
      <c r="C9" s="32">
        <v>53.521712</v>
      </c>
      <c r="D9" s="32">
        <v>4.090709</v>
      </c>
      <c r="E9" s="32">
        <v>49.431003</v>
      </c>
      <c r="F9" s="32">
        <v>50.4868</v>
      </c>
      <c r="G9" s="32">
        <v>2.5505</v>
      </c>
      <c r="H9" s="32">
        <v>47.9363</v>
      </c>
    </row>
    <row r="10" s="24" customFormat="1" ht="24.95" hidden="1" customHeight="1" spans="2:8">
      <c r="B10" s="30" t="s">
        <v>18</v>
      </c>
      <c r="C10" s="31"/>
      <c r="D10" s="31"/>
      <c r="E10" s="31"/>
      <c r="F10" s="31"/>
      <c r="G10" s="31"/>
      <c r="H10" s="31"/>
    </row>
    <row r="11" s="24" customFormat="1" ht="24.95" hidden="1" customHeight="1" spans="2:8">
      <c r="B11" s="30" t="s">
        <v>19</v>
      </c>
      <c r="C11" s="31"/>
      <c r="D11" s="31"/>
      <c r="E11" s="31"/>
      <c r="F11" s="31"/>
      <c r="G11" s="31"/>
      <c r="H11" s="31"/>
    </row>
    <row r="12" s="24" customFormat="1" ht="24.95" hidden="1" customHeight="1" spans="2:8">
      <c r="B12" s="30" t="s">
        <v>20</v>
      </c>
      <c r="C12" s="31"/>
      <c r="D12" s="31"/>
      <c r="E12" s="31"/>
      <c r="F12" s="31"/>
      <c r="G12" s="31"/>
      <c r="H12" s="31"/>
    </row>
    <row r="13" s="24" customFormat="1" ht="24.95" hidden="1" customHeight="1" spans="2:8">
      <c r="B13" s="30" t="s">
        <v>21</v>
      </c>
      <c r="C13" s="31"/>
      <c r="D13" s="31"/>
      <c r="E13" s="31"/>
      <c r="F13" s="31"/>
      <c r="G13" s="31"/>
      <c r="H13" s="31"/>
    </row>
    <row r="14" s="24" customFormat="1" ht="24.95" hidden="1" customHeight="1" spans="2:8">
      <c r="B14" s="30" t="s">
        <v>22</v>
      </c>
      <c r="C14" s="31"/>
      <c r="D14" s="31"/>
      <c r="E14" s="31"/>
      <c r="F14" s="31"/>
      <c r="G14" s="31"/>
      <c r="H14" s="31"/>
    </row>
    <row r="15" s="24" customFormat="1" ht="24.95" hidden="1" customHeight="1" spans="2:8">
      <c r="B15" s="30" t="s">
        <v>23</v>
      </c>
      <c r="C15" s="31"/>
      <c r="D15" s="31"/>
      <c r="E15" s="31"/>
      <c r="F15" s="31"/>
      <c r="G15" s="31"/>
      <c r="H15" s="31"/>
    </row>
    <row r="16" s="24" customFormat="1" ht="24.95" hidden="1" customHeight="1" spans="2:8">
      <c r="B16" s="30" t="s">
        <v>24</v>
      </c>
      <c r="C16" s="31"/>
      <c r="D16" s="31"/>
      <c r="E16" s="31"/>
      <c r="F16" s="31"/>
      <c r="G16" s="31"/>
      <c r="H16" s="31"/>
    </row>
    <row r="17" s="24" customFormat="1" ht="24.95" hidden="1" customHeight="1" spans="2:8">
      <c r="B17" s="30" t="s">
        <v>25</v>
      </c>
      <c r="C17" s="31"/>
      <c r="D17" s="31"/>
      <c r="E17" s="31"/>
      <c r="F17" s="31"/>
      <c r="G17" s="31"/>
      <c r="H17" s="31"/>
    </row>
    <row r="18" s="24" customFormat="1" ht="24.95" hidden="1" customHeight="1" spans="2:8">
      <c r="B18" s="30" t="s">
        <v>26</v>
      </c>
      <c r="C18" s="31"/>
      <c r="D18" s="31"/>
      <c r="E18" s="31"/>
      <c r="F18" s="31"/>
      <c r="G18" s="31"/>
      <c r="H18" s="31"/>
    </row>
    <row r="19" s="24" customFormat="1" ht="71.25" customHeight="1" spans="2:8">
      <c r="B19" s="33" t="s">
        <v>27</v>
      </c>
      <c r="C19" s="34"/>
      <c r="D19" s="34"/>
      <c r="E19" s="34"/>
      <c r="F19" s="34"/>
      <c r="G19" s="34"/>
      <c r="H19" s="34"/>
    </row>
  </sheetData>
  <mergeCells count="6">
    <mergeCell ref="B2:H2"/>
    <mergeCell ref="G3:H3"/>
    <mergeCell ref="C4:E4"/>
    <mergeCell ref="F4:H4"/>
    <mergeCell ref="B19:H19"/>
    <mergeCell ref="B4:B5"/>
  </mergeCells>
  <printOptions horizontalCentered="1"/>
  <pageMargins left="0.747916666666667" right="0.747916666666667" top="0.275" bottom="0.275" header="0" footer="0"/>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B1:H27"/>
  <sheetViews>
    <sheetView tabSelected="1" workbookViewId="0">
      <selection activeCell="I8" sqref="I8"/>
    </sheetView>
  </sheetViews>
  <sheetFormatPr defaultColWidth="9" defaultRowHeight="13.5" outlineLevelCol="7"/>
  <cols>
    <col min="1" max="1" width="4.375" customWidth="1"/>
    <col min="2" max="2" width="34.5" style="2" customWidth="1"/>
    <col min="3" max="3" width="13" style="3" customWidth="1"/>
    <col min="4" max="5" width="13.75" style="3" customWidth="1"/>
  </cols>
  <sheetData>
    <row r="1" s="1" customFormat="1" ht="24.95" customHeight="1" spans="2:5">
      <c r="B1" s="4" t="s">
        <v>28</v>
      </c>
      <c r="C1" s="5"/>
      <c r="D1" s="5"/>
      <c r="E1" s="5"/>
    </row>
    <row r="2" s="1" customFormat="1" ht="27.75" customHeight="1" spans="2:8">
      <c r="B2" s="6" t="s">
        <v>29</v>
      </c>
      <c r="C2" s="6"/>
      <c r="D2" s="6"/>
      <c r="E2" s="6"/>
      <c r="F2" s="7"/>
      <c r="G2" s="7"/>
      <c r="H2" s="7"/>
    </row>
    <row r="3" s="1" customFormat="1" ht="24.95" customHeight="1" spans="2:5">
      <c r="B3" s="8"/>
      <c r="C3" s="5"/>
      <c r="D3" s="5"/>
      <c r="E3" s="5" t="s">
        <v>5</v>
      </c>
    </row>
    <row r="4" s="1" customFormat="1" ht="27.95" customHeight="1" spans="2:6">
      <c r="B4" s="9" t="s">
        <v>30</v>
      </c>
      <c r="C4" s="9" t="s">
        <v>31</v>
      </c>
      <c r="D4" s="9" t="s">
        <v>32</v>
      </c>
      <c r="E4" s="10" t="s">
        <v>33</v>
      </c>
      <c r="F4" s="11" t="s">
        <v>34</v>
      </c>
    </row>
    <row r="5" s="1" customFormat="1" ht="21.95" customHeight="1" spans="2:6">
      <c r="B5" s="12" t="s">
        <v>35</v>
      </c>
      <c r="C5" s="13" t="s">
        <v>36</v>
      </c>
      <c r="D5" s="14">
        <f>D6+D8</f>
        <v>0</v>
      </c>
      <c r="E5" s="14">
        <f>E6+E8</f>
        <v>0</v>
      </c>
      <c r="F5" s="15" t="s">
        <v>37</v>
      </c>
    </row>
    <row r="6" s="1" customFormat="1" ht="21.95" customHeight="1" spans="2:6">
      <c r="B6" s="16" t="s">
        <v>38</v>
      </c>
      <c r="C6" s="17" t="s">
        <v>39</v>
      </c>
      <c r="D6" s="18"/>
      <c r="E6" s="18"/>
      <c r="F6" s="19"/>
    </row>
    <row r="7" s="1" customFormat="1" ht="21.95" customHeight="1" spans="2:6">
      <c r="B7" s="16" t="s">
        <v>40</v>
      </c>
      <c r="C7" s="17" t="s">
        <v>41</v>
      </c>
      <c r="D7" s="18"/>
      <c r="E7" s="18"/>
      <c r="F7" s="19"/>
    </row>
    <row r="8" s="1" customFormat="1" ht="21.95" customHeight="1" spans="2:6">
      <c r="B8" s="16" t="s">
        <v>42</v>
      </c>
      <c r="C8" s="17" t="s">
        <v>43</v>
      </c>
      <c r="D8" s="18"/>
      <c r="E8" s="18"/>
      <c r="F8" s="19"/>
    </row>
    <row r="9" s="1" customFormat="1" ht="21.95" customHeight="1" spans="2:6">
      <c r="B9" s="16" t="s">
        <v>40</v>
      </c>
      <c r="C9" s="17" t="s">
        <v>44</v>
      </c>
      <c r="D9" s="18"/>
      <c r="E9" s="18"/>
      <c r="F9" s="20"/>
    </row>
    <row r="10" s="1" customFormat="1" ht="21.95" customHeight="1" spans="2:6">
      <c r="B10" s="16" t="s">
        <v>45</v>
      </c>
      <c r="C10" s="17" t="s">
        <v>46</v>
      </c>
      <c r="D10" s="18">
        <f>D11+D12</f>
        <v>3.9475</v>
      </c>
      <c r="E10" s="18">
        <f>E11+E12</f>
        <v>3.9475</v>
      </c>
      <c r="F10" s="15" t="s">
        <v>47</v>
      </c>
    </row>
    <row r="11" s="1" customFormat="1" ht="21.95" customHeight="1" spans="2:6">
      <c r="B11" s="16" t="s">
        <v>48</v>
      </c>
      <c r="C11" s="17" t="s">
        <v>49</v>
      </c>
      <c r="D11" s="18">
        <v>0.1028</v>
      </c>
      <c r="E11" s="18">
        <v>0.1028</v>
      </c>
      <c r="F11" s="19"/>
    </row>
    <row r="12" s="1" customFormat="1" ht="21.95" customHeight="1" spans="2:6">
      <c r="B12" s="16" t="s">
        <v>42</v>
      </c>
      <c r="C12" s="17" t="s">
        <v>50</v>
      </c>
      <c r="D12" s="18">
        <v>3.8447</v>
      </c>
      <c r="E12" s="18">
        <v>3.8447</v>
      </c>
      <c r="F12" s="20"/>
    </row>
    <row r="13" s="1" customFormat="1" ht="21.95" customHeight="1" spans="2:6">
      <c r="B13" s="16" t="s">
        <v>51</v>
      </c>
      <c r="C13" s="17" t="s">
        <v>52</v>
      </c>
      <c r="D13" s="18">
        <v>1.771895506</v>
      </c>
      <c r="E13" s="18">
        <v>1.771895506</v>
      </c>
      <c r="F13" s="21"/>
    </row>
    <row r="14" s="1" customFormat="1" ht="21.95" customHeight="1" spans="2:6">
      <c r="B14" s="16" t="s">
        <v>48</v>
      </c>
      <c r="C14" s="17" t="s">
        <v>53</v>
      </c>
      <c r="D14" s="18">
        <v>0.09366201</v>
      </c>
      <c r="E14" s="18">
        <v>0.09366201</v>
      </c>
      <c r="F14" s="21"/>
    </row>
    <row r="15" s="1" customFormat="1" ht="21.95" customHeight="1" spans="2:6">
      <c r="B15" s="16" t="s">
        <v>54</v>
      </c>
      <c r="C15" s="17" t="s">
        <v>55</v>
      </c>
      <c r="D15" s="18">
        <v>1.678233496</v>
      </c>
      <c r="E15" s="18">
        <v>1.678233496</v>
      </c>
      <c r="F15" s="21"/>
    </row>
    <row r="16" s="1" customFormat="1" ht="21.95" customHeight="1" spans="2:6">
      <c r="B16" s="16" t="s">
        <v>56</v>
      </c>
      <c r="C16" s="17" t="s">
        <v>57</v>
      </c>
      <c r="D16" s="18">
        <f>D17+D20</f>
        <v>5.0857</v>
      </c>
      <c r="E16" s="18">
        <f>E17+E20</f>
        <v>5.0857</v>
      </c>
      <c r="F16" s="21"/>
    </row>
    <row r="17" s="1" customFormat="1" ht="21.95" customHeight="1" spans="2:6">
      <c r="B17" s="16" t="s">
        <v>48</v>
      </c>
      <c r="C17" s="17" t="s">
        <v>58</v>
      </c>
      <c r="D17" s="18">
        <v>0.3651</v>
      </c>
      <c r="E17" s="18">
        <v>0.3651</v>
      </c>
      <c r="F17" s="21"/>
    </row>
    <row r="18" s="1" customFormat="1" ht="21.95" customHeight="1" spans="2:6">
      <c r="B18" s="16" t="s">
        <v>59</v>
      </c>
      <c r="C18" s="17"/>
      <c r="D18" s="18">
        <v>0.3651</v>
      </c>
      <c r="E18" s="18">
        <v>0.3651</v>
      </c>
      <c r="F18" s="21"/>
    </row>
    <row r="19" s="1" customFormat="1" ht="21.95" customHeight="1" spans="2:6">
      <c r="B19" s="16" t="s">
        <v>60</v>
      </c>
      <c r="C19" s="17" t="s">
        <v>61</v>
      </c>
      <c r="D19" s="18">
        <v>0</v>
      </c>
      <c r="E19" s="18">
        <v>0</v>
      </c>
      <c r="F19" s="21"/>
    </row>
    <row r="20" s="1" customFormat="1" ht="21.95" customHeight="1" spans="2:6">
      <c r="B20" s="16" t="s">
        <v>42</v>
      </c>
      <c r="C20" s="17" t="s">
        <v>62</v>
      </c>
      <c r="D20" s="18">
        <v>4.7206</v>
      </c>
      <c r="E20" s="18">
        <v>4.7206</v>
      </c>
      <c r="F20" s="21"/>
    </row>
    <row r="21" s="1" customFormat="1" ht="21.95" customHeight="1" spans="2:6">
      <c r="B21" s="16" t="s">
        <v>59</v>
      </c>
      <c r="C21" s="17"/>
      <c r="D21" s="18">
        <v>4.7206</v>
      </c>
      <c r="E21" s="18">
        <v>4.7206</v>
      </c>
      <c r="F21" s="21"/>
    </row>
    <row r="22" s="1" customFormat="1" ht="21.95" customHeight="1" spans="2:6">
      <c r="B22" s="16" t="s">
        <v>60</v>
      </c>
      <c r="C22" s="17" t="s">
        <v>63</v>
      </c>
      <c r="D22" s="18">
        <v>0</v>
      </c>
      <c r="E22" s="18">
        <v>0</v>
      </c>
      <c r="F22" s="21"/>
    </row>
    <row r="23" s="1" customFormat="1" ht="21.95" customHeight="1" spans="2:6">
      <c r="B23" s="16" t="s">
        <v>64</v>
      </c>
      <c r="C23" s="17" t="s">
        <v>65</v>
      </c>
      <c r="D23" s="18">
        <f>D24+D25</f>
        <v>1.8099</v>
      </c>
      <c r="E23" s="18">
        <f>E24+E25</f>
        <v>1.8099</v>
      </c>
      <c r="F23" s="21"/>
    </row>
    <row r="24" s="1" customFormat="1" ht="21.95" customHeight="1" spans="2:6">
      <c r="B24" s="16" t="s">
        <v>48</v>
      </c>
      <c r="C24" s="17" t="s">
        <v>66</v>
      </c>
      <c r="D24" s="18">
        <v>0.0947</v>
      </c>
      <c r="E24" s="18">
        <v>0.0947</v>
      </c>
      <c r="F24" s="21"/>
    </row>
    <row r="25" s="1" customFormat="1" ht="21.95" customHeight="1" spans="2:6">
      <c r="B25" s="16" t="s">
        <v>42</v>
      </c>
      <c r="C25" s="17" t="s">
        <v>67</v>
      </c>
      <c r="D25" s="18">
        <v>1.7152</v>
      </c>
      <c r="E25" s="18">
        <v>1.7152</v>
      </c>
      <c r="F25" s="21"/>
    </row>
    <row r="26" ht="55" customHeight="1" spans="2:5">
      <c r="B26" s="22" t="s">
        <v>68</v>
      </c>
      <c r="C26" s="22"/>
      <c r="D26" s="22"/>
      <c r="E26" s="23"/>
    </row>
    <row r="27" ht="39" customHeight="1" spans="2:5">
      <c r="B27" s="22" t="s">
        <v>69</v>
      </c>
      <c r="C27" s="22"/>
      <c r="D27" s="22"/>
      <c r="E27" s="23"/>
    </row>
  </sheetData>
  <mergeCells count="5">
    <mergeCell ref="B2:E2"/>
    <mergeCell ref="B26:E26"/>
    <mergeCell ref="B27:E27"/>
    <mergeCell ref="F5:F9"/>
    <mergeCell ref="F10:F12"/>
  </mergeCells>
  <printOptions horizontalCentered="1"/>
  <pageMargins left="0.707638888888889" right="0.707638888888889" top="0.747916666666667" bottom="0.747916666666667" header="0.313888888888889" footer="0.313888888888889"/>
  <pageSetup paperSize="9" orientation="portrait" horizontalDpi="2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目录</vt:lpstr>
      <vt:lpstr>1-1.政府债务限额及余额表</vt:lpstr>
      <vt:lpstr>1-2.政府债券发行及还本付息表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dcterms:created xsi:type="dcterms:W3CDTF">2020-05-25T15:24:41Z</dcterms:created>
  <dcterms:modified xsi:type="dcterms:W3CDTF">2020-05-25T15:27:38Z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2052-9.1.0.4468</vt:lpwstr>
  </property>
</Properties>
</file>