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<sst xmlns="http://schemas.openxmlformats.org/spreadsheetml/2006/main" count="482" uniqueCount="155">
  <si>
    <t>DEBT_T_XXGK_CXZQSY</t>
  </si>
  <si>
    <t xml:space="preserve"> AND T.AD_CODE_GK=520181 AND T.SET_YEAR_GK=2021 AND T.ZWLB_ID=01</t>
  </si>
  <si>
    <t>债券存续期公开</t>
  </si>
  <si>
    <t>AD_CODE_GK#520181</t>
  </si>
  <si>
    <t>AD_CODE#520181</t>
  </si>
  <si>
    <t>SET_YEAR_GK#2021</t>
  </si>
  <si>
    <t>ad_name#520181 清镇市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</si>
  <si>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</si>
  <si>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</si>
  <si>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</si>
  <si>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</si>
  <si>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</si>
  <si>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</si>
  <si>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</si>
  <si>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</si>
  <si>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</si>
  <si>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</si>
  <si>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</si>
  <si>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</si>
  <si>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</si>
  <si>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</si>
  <si>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</si>
  <si>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</si>
  <si>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</si>
  <si>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</si>
  <si>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2020年--2021年末520181 清镇市发行的新增地方政府一般债券情况表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</si>
  <si>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</si>
  <si>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</si>
  <si>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</si>
  <si>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</si>
  <si>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</si>
  <si>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</si>
  <si>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</si>
  <si>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</si>
  <si>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</si>
  <si>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</si>
  <si>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</si>
  <si>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</si>
  <si>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</si>
  <si>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2021年贵州省政府一般债券（一期）</t>
  </si>
  <si>
    <t>Q2152-0070</t>
  </si>
  <si>
    <t>一般债券</t>
  </si>
  <si>
    <t>2021-08-16</t>
  </si>
  <si>
    <t>3.12</t>
  </si>
  <si>
    <t>10年</t>
  </si>
  <si>
    <t>0.03</t>
  </si>
  <si>
    <t>注：本表由使用债券资金的部门不迟于每年6月底前公开，反映截至上年末一般债券及项目信息。</t>
  </si>
  <si>
    <t xml:space="preserve"> AND T.AD_CODE_GK=520181 AND T.SET_YEAR_GK=2021 AND T.ZWLB_ID=02</t>
  </si>
  <si>
    <t>ZWLB_NAME#专项债券</t>
  </si>
  <si>
    <t>ZWLB_ID#02</t>
  </si>
  <si>
    <t>XMZCLX#</t>
  </si>
  <si>
    <t>XMSY#</t>
  </si>
  <si>
    <t>2020年--2021年末520181 清镇市发行的新增地方政府专项债券情况表</t>
  </si>
  <si>
    <t>债券项目资产类型</t>
  </si>
  <si>
    <t>已取得项目收益</t>
  </si>
  <si>
    <t>2021年贵州省农林水利专项债券（四期）——2021年贵州省政府专项债券（十六期）</t>
  </si>
  <si>
    <t>Q2152-0038</t>
  </si>
  <si>
    <t>其他领域专项债券</t>
  </si>
  <si>
    <t>2021-09-13</t>
  </si>
  <si>
    <t>3.5</t>
  </si>
  <si>
    <t>15年</t>
  </si>
  <si>
    <t>其他农村建设</t>
  </si>
  <si>
    <t>2020年贵州省产业园区建设专项债券（四期）-2020年贵州省专项债券三十四期</t>
  </si>
  <si>
    <t>Q2052-0041</t>
  </si>
  <si>
    <t>2020-08-26</t>
  </si>
  <si>
    <t>3.72</t>
  </si>
  <si>
    <t>产业园区基础设施</t>
  </si>
  <si>
    <t>2020年贵州省产业园区及城乡物流基础设施建设专项债2期-2020年贵州省专项债23期</t>
  </si>
  <si>
    <t>Q2052-0027</t>
  </si>
  <si>
    <t>2020-05-21</t>
  </si>
  <si>
    <t>3.46</t>
  </si>
  <si>
    <t>2021年贵州省基础设施类专项债券（五期）——2021年贵州省政府专项债券（二十三期）</t>
  </si>
  <si>
    <t>Q2152-0042</t>
  </si>
  <si>
    <t>2021-09-30</t>
  </si>
  <si>
    <t>污水处理（城镇）</t>
  </si>
  <si>
    <t>2020年贵州省民生事业专项债券（四期）-2020年贵州省专项债券十五期</t>
  </si>
  <si>
    <t>Q2052-0019</t>
  </si>
  <si>
    <t>公立医院</t>
  </si>
  <si>
    <t>2020年贵州省农林水利专项债券（六期）-2020年贵州省专项债券四十九期</t>
  </si>
  <si>
    <t>Q2052-0055</t>
  </si>
  <si>
    <t>文化旅游</t>
  </si>
  <si>
    <t>2020年贵州省农林水利专项债券（二期）-2020年贵州省专项债券三十期</t>
  </si>
  <si>
    <t>Q2052-0034</t>
  </si>
  <si>
    <t>2020-05-22</t>
  </si>
  <si>
    <t>2020年贵州省民生事业专项债券（九期）-2020年贵州省专项债券四十五期</t>
  </si>
  <si>
    <t>Q2052-0065</t>
  </si>
  <si>
    <t>2021年贵州省社会领域类专项债券（四期）——2021年贵州省政府专项债券（三十三期）</t>
  </si>
  <si>
    <t>Q2152-0050</t>
  </si>
  <si>
    <t>公共卫生设施</t>
  </si>
  <si>
    <t>2021年贵州省交通、产业园区及城乡冷链物流基础设施建设专项债券（一期）-2021年贵州省政府专项债券七期</t>
  </si>
  <si>
    <t>Q2152-0023</t>
  </si>
  <si>
    <t>2021-07-28</t>
  </si>
  <si>
    <t>3.53</t>
  </si>
  <si>
    <t>城乡冷链物流设施建设</t>
  </si>
  <si>
    <t>粮油物资储备</t>
  </si>
  <si>
    <t>2020年贵州省市政基础设施专项债券（七期）-2020年贵州省专项债券三十七期</t>
  </si>
  <si>
    <t>Q2052-0061</t>
  </si>
  <si>
    <t>学龄前教育</t>
  </si>
  <si>
    <t>2021年贵州省社会领域类专项债券（七期）——2021年贵州省政府专项债券（三十九期）</t>
  </si>
  <si>
    <t>Q2152-0061</t>
  </si>
  <si>
    <t>2021-10-29</t>
  </si>
  <si>
    <t>3.59</t>
  </si>
  <si>
    <t>职业教育</t>
  </si>
  <si>
    <t>2021年贵州省棚户区改造专项债券（三期）——2021年贵州省政府专项债券（二十九期）</t>
  </si>
  <si>
    <t>Q2152-0055</t>
  </si>
  <si>
    <t>棚改专项债券</t>
  </si>
  <si>
    <t>3.13</t>
  </si>
  <si>
    <t>棚户区改造</t>
  </si>
  <si>
    <t>2020年贵州省市政基础设施专项债券（三期）-2020年贵州省专项债券十九期</t>
  </si>
  <si>
    <t>Q2052-0023</t>
  </si>
  <si>
    <t>停车场建设</t>
  </si>
  <si>
    <t>2020年贵州省停车场建设专项债券（一期）-2020年贵州省政府专项债券（四期）</t>
  </si>
  <si>
    <t>Q2052-0004</t>
  </si>
  <si>
    <t>2020-01-20</t>
  </si>
  <si>
    <t>3.63</t>
  </si>
  <si>
    <t>生态保护修复</t>
  </si>
  <si>
    <t>2021年贵州省农林水利专项债券（七期）——2021年贵州省政府专项债券（二十六期）</t>
  </si>
  <si>
    <t>Q2152-0044</t>
  </si>
  <si>
    <t>注：本表由使用债券资金的部门不迟于每年6月底前公开，反映截至上年末专项债券及项目信息。</t>
  </si>
  <si>
    <t>DEBT_T_XXGK_CXSRZC</t>
  </si>
  <si>
    <t xml:space="preserve"> AND T.AD_CODE_GK=520181 AND T.SET_YEAR_GK=2021 AND T.ZWLB_ID='01'</t>
  </si>
  <si>
    <t>AD_NAME#520181 清镇市</t>
  </si>
  <si>
    <t>SET_YEAR#2021</t>
  </si>
  <si>
    <t>SR_AMT#</t>
  </si>
  <si>
    <t>GNFL_NAME#</t>
  </si>
  <si>
    <t>ZC_AMT#</t>
  </si>
  <si>
    <t>GNFL_CODE#</t>
  </si>
  <si>
    <t>表3-2</t>
  </si>
  <si>
    <t>2020年--2021年末520181 清镇市发行的新增地方政府一般债券资金收支情况表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</si>
  <si>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</si>
  <si>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</si>
  <si>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</si>
  <si>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</si>
  <si>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</si>
  <si>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2110302水体</t>
  </si>
  <si>
    <t>2130505生产发展</t>
  </si>
  <si>
    <t>2060499其他技术研究与开发支出</t>
  </si>
  <si>
    <t>2050202小学教育</t>
  </si>
  <si>
    <t>2139999其他农林水支出</t>
  </si>
  <si>
    <t>2130199其他农业农村支出</t>
  </si>
  <si>
    <t>2070899其他广播电视支出</t>
  </si>
  <si>
    <t>2130310水土保持</t>
  </si>
  <si>
    <t>2050802干部教育</t>
  </si>
  <si>
    <t>2040506“两庭”建设</t>
  </si>
  <si>
    <t>2120104城管执法</t>
  </si>
  <si>
    <t>2130305水利工程建设</t>
  </si>
  <si>
    <t>2022年贵州省政府一般债券（一期）</t>
  </si>
  <si>
    <t>合计</t>
  </si>
  <si>
    <t xml:space="preserve"> AND T.AD_CODE_GK=520181 AND T.SET_YEAR_GK=2021 AND T.ZWLB_ID='02'</t>
  </si>
  <si>
    <t>2020年--2021年末520181 清镇市发行的新增地方政府专项债券资金收支情况表</t>
  </si>
  <si>
    <t>2019年--2020年末新增专项债券资金收入</t>
  </si>
  <si>
    <t>2020年--2021年末新增专项债券资金安排的支出</t>
  </si>
  <si>
    <t>VALID#</t>
  </si>
  <si>
    <t>2290402其他地方自行试点项目收益专项债券收入安排的支付</t>
  </si>
  <si>
    <t>2121699其他棚户区改造专项债券收入安排的支付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</si>
</sst>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38" applyNumberFormat="0" applyAlignment="0" applyProtection="0">
      <alignment vertical="center"/>
    </xf>
    <xf numFmtId="0" fontId="21" fillId="12" borderId="34" applyNumberFormat="0" applyAlignment="0" applyProtection="0">
      <alignment vertical="center"/>
    </xf>
    <xf numFmtId="0" fontId="22" fillId="13" borderId="3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/>
    </xf>
    <xf numFmtId="0" fontId="2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4" fontId="5" fillId="0" borderId="24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center" vertical="center" wrapText="1"/>
    </xf>
    <xf numFmtId="4" fontId="5" fillId="0" borderId="25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center" vertical="center" wrapText="1"/>
    </xf>
    <xf numFmtId="4" fontId="5" fillId="0" borderId="27" xfId="0" applyNumberFormat="1" applyFont="1" applyFill="1" applyBorder="1" applyAlignment="1">
      <alignment horizontal="center" vertical="center" wrapText="1"/>
    </xf>
    <xf numFmtId="4" fontId="5" fillId="0" borderId="28" xfId="0" applyNumberFormat="1" applyFont="1" applyFill="1" applyBorder="1" applyAlignment="1">
      <alignment horizontal="center" vertical="center" wrapText="1"/>
    </xf>
    <xf numFmtId="4" fontId="5" fillId="0" borderId="29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G12" sqref="G12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15.74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9.76666666666667" customWidth="1"/>
  </cols>
  <sheetData>
    <row r="1" ht="33.75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idden="1" spans="1:17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ht="14.3" customHeight="1" spans="1:2">
      <c r="A4" s="3">
        <v>0</v>
      </c>
      <c r="B4" s="3" t="s">
        <v>24</v>
      </c>
    </row>
    <row r="5" ht="27.85" customHeight="1" spans="1:14">
      <c r="A5" s="3">
        <v>0</v>
      </c>
      <c r="B5" s="4" t="s">
        <v>25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14.3" customHeight="1" spans="1:14">
      <c r="A6" s="3">
        <v>0</v>
      </c>
      <c r="B6" s="3"/>
      <c r="C6" s="3"/>
      <c r="D6" s="3"/>
      <c r="E6" s="3"/>
      <c r="G6" s="3"/>
      <c r="H6" s="3"/>
      <c r="I6" s="3"/>
      <c r="K6" s="3"/>
      <c r="L6" s="3"/>
      <c r="M6" s="3"/>
      <c r="N6" s="3" t="s">
        <v>26</v>
      </c>
    </row>
    <row r="7" ht="18.05" customHeight="1" spans="1:14">
      <c r="A7" s="3">
        <v>0</v>
      </c>
      <c r="B7" s="25"/>
      <c r="C7" s="26" t="s">
        <v>27</v>
      </c>
      <c r="D7" s="26"/>
      <c r="E7" s="26"/>
      <c r="F7" s="26"/>
      <c r="G7" s="26"/>
      <c r="H7" s="26"/>
      <c r="I7" s="26"/>
      <c r="J7" s="44" t="s">
        <v>28</v>
      </c>
      <c r="K7" s="44"/>
      <c r="L7" s="45" t="s">
        <v>29</v>
      </c>
      <c r="M7" s="45"/>
      <c r="N7" s="46" t="s">
        <v>30</v>
      </c>
    </row>
    <row r="8" ht="28.6" customHeight="1" spans="1:14">
      <c r="A8" s="3">
        <v>0</v>
      </c>
      <c r="B8" s="27" t="s">
        <v>31</v>
      </c>
      <c r="C8" s="28" t="s">
        <v>32</v>
      </c>
      <c r="D8" s="28" t="s">
        <v>33</v>
      </c>
      <c r="E8" s="28" t="s">
        <v>34</v>
      </c>
      <c r="G8" s="28" t="s">
        <v>35</v>
      </c>
      <c r="H8" s="28" t="s">
        <v>36</v>
      </c>
      <c r="I8" s="28" t="s">
        <v>37</v>
      </c>
      <c r="J8" s="9"/>
      <c r="K8" s="28" t="s">
        <v>38</v>
      </c>
      <c r="L8" s="9"/>
      <c r="M8" s="28" t="s">
        <v>38</v>
      </c>
      <c r="N8" s="46"/>
    </row>
    <row r="9" s="60" customFormat="1" ht="30" customHeight="1" spans="1:14">
      <c r="A9" s="61"/>
      <c r="B9" s="21" t="s">
        <v>39</v>
      </c>
      <c r="C9" s="62" t="s">
        <v>40</v>
      </c>
      <c r="D9" s="63" t="s">
        <v>41</v>
      </c>
      <c r="E9" s="22">
        <v>0.01</v>
      </c>
      <c r="F9" s="64"/>
      <c r="G9" s="65" t="s">
        <v>42</v>
      </c>
      <c r="H9" s="65" t="s">
        <v>43</v>
      </c>
      <c r="I9" s="65" t="s">
        <v>44</v>
      </c>
      <c r="J9" s="67">
        <v>0.03</v>
      </c>
      <c r="K9" s="68">
        <v>0.01</v>
      </c>
      <c r="L9" s="67" t="s">
        <v>45</v>
      </c>
      <c r="M9" s="67">
        <v>0.01</v>
      </c>
      <c r="N9" s="69"/>
    </row>
    <row r="10" s="60" customFormat="1" ht="30" customHeight="1" spans="1:14">
      <c r="A10" s="61"/>
      <c r="B10" s="21" t="s">
        <v>39</v>
      </c>
      <c r="C10" s="62" t="s">
        <v>40</v>
      </c>
      <c r="D10" s="63" t="s">
        <v>41</v>
      </c>
      <c r="E10" s="22">
        <v>0.035</v>
      </c>
      <c r="F10" s="64"/>
      <c r="G10" s="65" t="s">
        <v>42</v>
      </c>
      <c r="H10" s="65" t="s">
        <v>43</v>
      </c>
      <c r="I10" s="65" t="s">
        <v>44</v>
      </c>
      <c r="J10" s="67">
        <v>0.04</v>
      </c>
      <c r="K10" s="67">
        <v>0.035</v>
      </c>
      <c r="L10" s="67">
        <v>0.035</v>
      </c>
      <c r="M10" s="67">
        <v>0.035</v>
      </c>
      <c r="N10" s="69"/>
    </row>
    <row r="11" s="60" customFormat="1" ht="30" customHeight="1" spans="1:14">
      <c r="A11" s="61"/>
      <c r="B11" s="21" t="s">
        <v>39</v>
      </c>
      <c r="C11" s="62" t="s">
        <v>40</v>
      </c>
      <c r="D11" s="63" t="s">
        <v>41</v>
      </c>
      <c r="E11" s="22">
        <v>0.04</v>
      </c>
      <c r="F11" s="64"/>
      <c r="G11" s="65" t="s">
        <v>42</v>
      </c>
      <c r="H11" s="65" t="s">
        <v>43</v>
      </c>
      <c r="I11" s="65" t="s">
        <v>44</v>
      </c>
      <c r="J11" s="67">
        <v>0.41</v>
      </c>
      <c r="K11" s="67">
        <v>0.04</v>
      </c>
      <c r="L11" s="67">
        <v>0.04</v>
      </c>
      <c r="M11" s="67">
        <v>0.04</v>
      </c>
      <c r="N11" s="69"/>
    </row>
    <row r="12" s="60" customFormat="1" ht="30" customHeight="1" spans="1:14">
      <c r="A12" s="61"/>
      <c r="B12" s="21" t="s">
        <v>39</v>
      </c>
      <c r="C12" s="62" t="s">
        <v>40</v>
      </c>
      <c r="D12" s="63" t="s">
        <v>41</v>
      </c>
      <c r="E12" s="22">
        <v>0.010209</v>
      </c>
      <c r="F12" s="64"/>
      <c r="G12" s="65" t="s">
        <v>42</v>
      </c>
      <c r="H12" s="65" t="s">
        <v>43</v>
      </c>
      <c r="I12" s="65" t="s">
        <v>44</v>
      </c>
      <c r="J12" s="67">
        <v>0.59</v>
      </c>
      <c r="K12" s="67">
        <v>0.010209</v>
      </c>
      <c r="L12" s="67">
        <v>0.51</v>
      </c>
      <c r="M12" s="67">
        <v>0.010209</v>
      </c>
      <c r="N12" s="69"/>
    </row>
    <row r="13" s="60" customFormat="1" ht="30" customHeight="1" spans="1:14">
      <c r="A13" s="61"/>
      <c r="B13" s="21" t="s">
        <v>39</v>
      </c>
      <c r="C13" s="62" t="s">
        <v>40</v>
      </c>
      <c r="D13" s="63" t="s">
        <v>41</v>
      </c>
      <c r="E13" s="22">
        <v>0.034</v>
      </c>
      <c r="F13" s="64"/>
      <c r="G13" s="65" t="s">
        <v>42</v>
      </c>
      <c r="H13" s="65" t="s">
        <v>43</v>
      </c>
      <c r="I13" s="65" t="s">
        <v>44</v>
      </c>
      <c r="J13" s="67">
        <v>0.03</v>
      </c>
      <c r="K13" s="67">
        <v>0.034</v>
      </c>
      <c r="L13" s="67">
        <v>0.01724764</v>
      </c>
      <c r="M13" s="67">
        <v>0.01724764</v>
      </c>
      <c r="N13" s="69"/>
    </row>
    <row r="14" s="60" customFormat="1" ht="30" customHeight="1" spans="1:14">
      <c r="A14" s="61"/>
      <c r="B14" s="21" t="s">
        <v>39</v>
      </c>
      <c r="C14" s="62" t="s">
        <v>40</v>
      </c>
      <c r="D14" s="63" t="s">
        <v>41</v>
      </c>
      <c r="E14" s="22">
        <v>0.12775</v>
      </c>
      <c r="F14" s="64"/>
      <c r="G14" s="65" t="s">
        <v>42</v>
      </c>
      <c r="H14" s="65" t="s">
        <v>43</v>
      </c>
      <c r="I14" s="65" t="s">
        <v>44</v>
      </c>
      <c r="J14" s="67">
        <v>0.13</v>
      </c>
      <c r="K14" s="67">
        <v>0.12775</v>
      </c>
      <c r="L14" s="67">
        <v>0.12775</v>
      </c>
      <c r="M14" s="67">
        <v>0.12775</v>
      </c>
      <c r="N14" s="69"/>
    </row>
    <row r="15" s="60" customFormat="1" ht="30" customHeight="1" spans="1:14">
      <c r="A15" s="61"/>
      <c r="B15" s="21" t="s">
        <v>39</v>
      </c>
      <c r="C15" s="62" t="s">
        <v>40</v>
      </c>
      <c r="D15" s="63" t="s">
        <v>41</v>
      </c>
      <c r="E15" s="22">
        <v>0.1</v>
      </c>
      <c r="F15" s="64"/>
      <c r="G15" s="65" t="s">
        <v>42</v>
      </c>
      <c r="H15" s="65" t="s">
        <v>43</v>
      </c>
      <c r="I15" s="65" t="s">
        <v>44</v>
      </c>
      <c r="J15" s="67">
        <v>3.92</v>
      </c>
      <c r="K15" s="67">
        <v>0.1</v>
      </c>
      <c r="L15" s="67">
        <v>3.45</v>
      </c>
      <c r="M15" s="67">
        <v>0.1</v>
      </c>
      <c r="N15" s="69"/>
    </row>
    <row r="16" s="60" customFormat="1" ht="30" customHeight="1" spans="1:14">
      <c r="A16" s="61"/>
      <c r="B16" s="21" t="s">
        <v>39</v>
      </c>
      <c r="C16" s="62" t="s">
        <v>40</v>
      </c>
      <c r="D16" s="63" t="s">
        <v>41</v>
      </c>
      <c r="E16" s="22">
        <v>0.040412</v>
      </c>
      <c r="F16" s="64"/>
      <c r="G16" s="65" t="s">
        <v>42</v>
      </c>
      <c r="H16" s="65" t="s">
        <v>43</v>
      </c>
      <c r="I16" s="65" t="s">
        <v>44</v>
      </c>
      <c r="J16" s="67">
        <v>0.04</v>
      </c>
      <c r="K16" s="67">
        <v>0.040412</v>
      </c>
      <c r="L16" s="67">
        <v>0.040412</v>
      </c>
      <c r="M16" s="67">
        <v>0.040412</v>
      </c>
      <c r="N16" s="69"/>
    </row>
    <row r="17" s="60" customFormat="1" ht="30" customHeight="1" spans="1:14">
      <c r="A17" s="61"/>
      <c r="B17" s="21" t="s">
        <v>39</v>
      </c>
      <c r="C17" s="62" t="s">
        <v>40</v>
      </c>
      <c r="D17" s="63" t="s">
        <v>41</v>
      </c>
      <c r="E17" s="22">
        <v>0.011029</v>
      </c>
      <c r="F17" s="64"/>
      <c r="G17" s="65" t="s">
        <v>42</v>
      </c>
      <c r="H17" s="65" t="s">
        <v>43</v>
      </c>
      <c r="I17" s="65" t="s">
        <v>44</v>
      </c>
      <c r="J17" s="67">
        <v>0.03</v>
      </c>
      <c r="K17" s="67">
        <v>0.011029</v>
      </c>
      <c r="L17" s="67">
        <v>0.03</v>
      </c>
      <c r="M17" s="67">
        <v>0.011029</v>
      </c>
      <c r="N17" s="69"/>
    </row>
    <row r="18" s="60" customFormat="1" ht="30" customHeight="1" spans="1:14">
      <c r="A18" s="61"/>
      <c r="B18" s="21" t="s">
        <v>39</v>
      </c>
      <c r="C18" s="62" t="s">
        <v>40</v>
      </c>
      <c r="D18" s="63" t="s">
        <v>41</v>
      </c>
      <c r="E18" s="22">
        <v>0.043</v>
      </c>
      <c r="F18" s="64"/>
      <c r="G18" s="65" t="s">
        <v>42</v>
      </c>
      <c r="H18" s="65" t="s">
        <v>43</v>
      </c>
      <c r="I18" s="65" t="s">
        <v>44</v>
      </c>
      <c r="J18" s="67">
        <v>0.04</v>
      </c>
      <c r="K18" s="67">
        <v>0.043</v>
      </c>
      <c r="L18" s="67">
        <v>0.043</v>
      </c>
      <c r="M18" s="67">
        <v>0.043</v>
      </c>
      <c r="N18" s="69"/>
    </row>
    <row r="19" s="60" customFormat="1" ht="30" customHeight="1" spans="1:14">
      <c r="A19" s="61"/>
      <c r="B19" s="21" t="s">
        <v>39</v>
      </c>
      <c r="C19" s="62" t="s">
        <v>40</v>
      </c>
      <c r="D19" s="63" t="s">
        <v>41</v>
      </c>
      <c r="E19" s="22">
        <v>0.1</v>
      </c>
      <c r="F19" s="64"/>
      <c r="G19" s="65" t="s">
        <v>42</v>
      </c>
      <c r="H19" s="65" t="s">
        <v>43</v>
      </c>
      <c r="I19" s="65" t="s">
        <v>44</v>
      </c>
      <c r="J19" s="67">
        <v>2.94</v>
      </c>
      <c r="K19" s="67">
        <v>0.1</v>
      </c>
      <c r="L19" s="67">
        <v>1.5</v>
      </c>
      <c r="M19" s="67">
        <v>0.1</v>
      </c>
      <c r="N19" s="69"/>
    </row>
    <row r="20" s="60" customFormat="1" ht="30" customHeight="1" spans="1:14">
      <c r="A20" s="61"/>
      <c r="B20" s="21" t="s">
        <v>39</v>
      </c>
      <c r="C20" s="62" t="s">
        <v>40</v>
      </c>
      <c r="D20" s="63" t="s">
        <v>41</v>
      </c>
      <c r="E20" s="22">
        <v>0.05</v>
      </c>
      <c r="F20" s="64"/>
      <c r="G20" s="65" t="s">
        <v>42</v>
      </c>
      <c r="H20" s="65" t="s">
        <v>43</v>
      </c>
      <c r="I20" s="65" t="s">
        <v>44</v>
      </c>
      <c r="J20" s="67">
        <v>1.9</v>
      </c>
      <c r="K20" s="67">
        <v>0.05</v>
      </c>
      <c r="L20" s="67">
        <v>1.4</v>
      </c>
      <c r="M20" s="67">
        <v>0.05</v>
      </c>
      <c r="N20" s="69"/>
    </row>
    <row r="21" s="60" customFormat="1" ht="30" customHeight="1" spans="1:14">
      <c r="A21" s="61"/>
      <c r="B21" s="21" t="s">
        <v>39</v>
      </c>
      <c r="C21" s="62" t="s">
        <v>40</v>
      </c>
      <c r="D21" s="63" t="s">
        <v>41</v>
      </c>
      <c r="E21" s="22">
        <v>0.02</v>
      </c>
      <c r="F21" s="64"/>
      <c r="G21" s="65" t="s">
        <v>42</v>
      </c>
      <c r="H21" s="65" t="s">
        <v>43</v>
      </c>
      <c r="I21" s="65" t="s">
        <v>44</v>
      </c>
      <c r="J21" s="67">
        <v>0.59</v>
      </c>
      <c r="K21" s="67">
        <v>0.02</v>
      </c>
      <c r="L21" s="67">
        <v>0.02</v>
      </c>
      <c r="M21" s="67">
        <v>0.02</v>
      </c>
      <c r="N21" s="69"/>
    </row>
    <row r="22" s="60" customFormat="1" ht="30" customHeight="1" spans="1:14">
      <c r="A22" s="61"/>
      <c r="B22" s="21" t="s">
        <v>39</v>
      </c>
      <c r="C22" s="62" t="s">
        <v>40</v>
      </c>
      <c r="D22" s="63" t="s">
        <v>41</v>
      </c>
      <c r="E22" s="22">
        <v>0.03</v>
      </c>
      <c r="F22" s="64"/>
      <c r="G22" s="65" t="s">
        <v>42</v>
      </c>
      <c r="H22" s="65" t="s">
        <v>43</v>
      </c>
      <c r="I22" s="65" t="s">
        <v>44</v>
      </c>
      <c r="J22" s="67">
        <v>0.03</v>
      </c>
      <c r="K22" s="67">
        <v>0.03</v>
      </c>
      <c r="L22" s="67">
        <v>0.0070310528</v>
      </c>
      <c r="M22" s="67">
        <v>0.0070310528</v>
      </c>
      <c r="N22" s="69"/>
    </row>
    <row r="23" s="60" customFormat="1" ht="30" customHeight="1" spans="1:14">
      <c r="A23" s="61"/>
      <c r="B23" s="21" t="s">
        <v>39</v>
      </c>
      <c r="C23" s="62" t="s">
        <v>40</v>
      </c>
      <c r="D23" s="63" t="s">
        <v>41</v>
      </c>
      <c r="E23" s="22">
        <v>0.02</v>
      </c>
      <c r="F23" s="64"/>
      <c r="G23" s="65" t="s">
        <v>42</v>
      </c>
      <c r="H23" s="65" t="s">
        <v>43</v>
      </c>
      <c r="I23" s="65" t="s">
        <v>44</v>
      </c>
      <c r="J23" s="67">
        <v>0.09</v>
      </c>
      <c r="K23" s="67">
        <v>0.02</v>
      </c>
      <c r="L23" s="67">
        <v>0.04</v>
      </c>
      <c r="M23" s="67">
        <v>0.02</v>
      </c>
      <c r="N23" s="69"/>
    </row>
    <row r="24" s="60" customFormat="1" ht="30" customHeight="1" spans="1:14">
      <c r="A24" s="61"/>
      <c r="B24" s="21" t="s">
        <v>39</v>
      </c>
      <c r="C24" s="62" t="s">
        <v>40</v>
      </c>
      <c r="D24" s="63" t="s">
        <v>41</v>
      </c>
      <c r="E24" s="22">
        <v>0.07</v>
      </c>
      <c r="F24" s="64"/>
      <c r="G24" s="65" t="s">
        <v>42</v>
      </c>
      <c r="H24" s="65" t="s">
        <v>43</v>
      </c>
      <c r="I24" s="65" t="s">
        <v>44</v>
      </c>
      <c r="J24" s="67">
        <v>0.31</v>
      </c>
      <c r="K24" s="67">
        <v>0.07</v>
      </c>
      <c r="L24" s="67">
        <v>0.07</v>
      </c>
      <c r="M24" s="67">
        <v>0.07</v>
      </c>
      <c r="N24" s="69"/>
    </row>
    <row r="25" s="60" customFormat="1" ht="30" customHeight="1" spans="1:14">
      <c r="A25" s="66"/>
      <c r="B25" s="21" t="s">
        <v>39</v>
      </c>
      <c r="C25" s="62" t="s">
        <v>40</v>
      </c>
      <c r="D25" s="63" t="s">
        <v>41</v>
      </c>
      <c r="E25" s="22">
        <v>0.04</v>
      </c>
      <c r="F25" s="64"/>
      <c r="G25" s="65" t="s">
        <v>42</v>
      </c>
      <c r="H25" s="65" t="s">
        <v>43</v>
      </c>
      <c r="I25" s="65" t="s">
        <v>44</v>
      </c>
      <c r="J25" s="67">
        <v>0.15</v>
      </c>
      <c r="K25" s="67">
        <v>0.04</v>
      </c>
      <c r="L25" s="67">
        <v>0.09</v>
      </c>
      <c r="M25" s="67">
        <v>0</v>
      </c>
      <c r="N25" s="69"/>
    </row>
    <row r="26" ht="14.3" customHeight="1" spans="2:10">
      <c r="B26" s="42" t="s">
        <v>46</v>
      </c>
      <c r="C26" s="42"/>
      <c r="D26" s="42"/>
      <c r="E26" s="42"/>
      <c r="F26" s="42"/>
      <c r="G26" s="42"/>
      <c r="H26" s="42"/>
      <c r="I26" s="42"/>
      <c r="J26" s="42"/>
    </row>
  </sheetData>
  <mergeCells count="6">
    <mergeCell ref="B5:N5"/>
    <mergeCell ref="C7:I7"/>
    <mergeCell ref="J7:K7"/>
    <mergeCell ref="L7:M7"/>
    <mergeCell ref="B26:J26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H12" sqref="H12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t="33.75" hidden="1" spans="1:3">
      <c r="A1" s="3">
        <v>0</v>
      </c>
      <c r="B1" s="3" t="s">
        <v>0</v>
      </c>
      <c r="C1" s="3" t="s">
        <v>47</v>
      </c>
    </row>
    <row r="2" ht="22.5" hidden="1" spans="1:9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48</v>
      </c>
      <c r="G2" s="3" t="s">
        <v>49</v>
      </c>
      <c r="H2" s="3"/>
      <c r="I2" s="3"/>
    </row>
    <row r="3" hidden="1" spans="1:19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50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51</v>
      </c>
      <c r="P3" s="3" t="s">
        <v>20</v>
      </c>
      <c r="Q3" s="3" t="s">
        <v>21</v>
      </c>
      <c r="R3" s="3" t="s">
        <v>22</v>
      </c>
      <c r="S3" s="3" t="s">
        <v>23</v>
      </c>
    </row>
    <row r="4" ht="14.3" customHeight="1" spans="1:2">
      <c r="A4" s="3">
        <v>0</v>
      </c>
      <c r="B4" s="3" t="s">
        <v>24</v>
      </c>
    </row>
    <row r="5" ht="27.85" customHeight="1" spans="1:16">
      <c r="A5" s="3">
        <v>0</v>
      </c>
      <c r="B5" s="4" t="s">
        <v>52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14.3" customHeight="1" spans="1:16">
      <c r="A6" s="3">
        <v>0</v>
      </c>
      <c r="B6" s="3"/>
      <c r="C6" s="3"/>
      <c r="D6" s="3"/>
      <c r="E6" s="3"/>
      <c r="G6" s="3"/>
      <c r="H6" s="3"/>
      <c r="I6" s="3"/>
      <c r="L6" s="3"/>
      <c r="M6" s="3"/>
      <c r="N6" s="3"/>
      <c r="P6" s="3" t="s">
        <v>26</v>
      </c>
    </row>
    <row r="7" ht="18.05" customHeight="1" spans="1:16">
      <c r="A7" s="3">
        <v>0</v>
      </c>
      <c r="B7" s="25"/>
      <c r="C7" s="26" t="s">
        <v>27</v>
      </c>
      <c r="D7" s="26"/>
      <c r="E7" s="26"/>
      <c r="F7" s="26"/>
      <c r="G7" s="26"/>
      <c r="H7" s="26"/>
      <c r="I7" s="26"/>
      <c r="J7" s="43" t="s">
        <v>53</v>
      </c>
      <c r="K7" s="44" t="s">
        <v>28</v>
      </c>
      <c r="L7" s="44"/>
      <c r="M7" s="45" t="s">
        <v>29</v>
      </c>
      <c r="N7" s="45"/>
      <c r="O7" s="43" t="s">
        <v>54</v>
      </c>
      <c r="P7" s="46" t="s">
        <v>30</v>
      </c>
    </row>
    <row r="8" ht="28.6" customHeight="1" spans="1:16">
      <c r="A8" s="3">
        <v>0</v>
      </c>
      <c r="B8" s="27" t="s">
        <v>31</v>
      </c>
      <c r="C8" s="28" t="s">
        <v>32</v>
      </c>
      <c r="D8" s="28" t="s">
        <v>33</v>
      </c>
      <c r="E8" s="28" t="s">
        <v>34</v>
      </c>
      <c r="G8" s="28" t="s">
        <v>35</v>
      </c>
      <c r="H8" s="28" t="s">
        <v>36</v>
      </c>
      <c r="I8" s="28" t="s">
        <v>37</v>
      </c>
      <c r="J8" s="43"/>
      <c r="K8" s="9"/>
      <c r="L8" s="28" t="s">
        <v>38</v>
      </c>
      <c r="M8" s="9"/>
      <c r="N8" s="28" t="s">
        <v>38</v>
      </c>
      <c r="O8" s="43"/>
      <c r="P8" s="46"/>
    </row>
    <row r="9" s="2" customFormat="1" ht="41" customHeight="1" spans="1:16">
      <c r="A9" s="15"/>
      <c r="B9" s="29" t="s">
        <v>55</v>
      </c>
      <c r="C9" s="30" t="s">
        <v>56</v>
      </c>
      <c r="D9" s="31" t="s">
        <v>57</v>
      </c>
      <c r="E9" s="32">
        <v>1</v>
      </c>
      <c r="F9" s="15"/>
      <c r="G9" s="30" t="s">
        <v>58</v>
      </c>
      <c r="H9" s="30" t="s">
        <v>59</v>
      </c>
      <c r="I9" s="30" t="s">
        <v>60</v>
      </c>
      <c r="J9" s="29" t="s">
        <v>61</v>
      </c>
      <c r="K9" s="36">
        <v>4.640456</v>
      </c>
      <c r="L9" s="36">
        <v>3.172</v>
      </c>
      <c r="M9" s="36">
        <v>2.217697</v>
      </c>
      <c r="N9" s="36">
        <v>1</v>
      </c>
      <c r="O9" s="47">
        <v>0</v>
      </c>
      <c r="P9" s="16"/>
    </row>
    <row r="10" s="2" customFormat="1" ht="41" customHeight="1" spans="1:16">
      <c r="A10" s="15"/>
      <c r="B10" s="29" t="s">
        <v>62</v>
      </c>
      <c r="C10" s="30" t="s">
        <v>63</v>
      </c>
      <c r="D10" s="31" t="s">
        <v>57</v>
      </c>
      <c r="E10" s="32">
        <v>1</v>
      </c>
      <c r="F10" s="15"/>
      <c r="G10" s="30" t="s">
        <v>64</v>
      </c>
      <c r="H10" s="30" t="s">
        <v>65</v>
      </c>
      <c r="I10" s="30" t="s">
        <v>60</v>
      </c>
      <c r="J10" s="29" t="s">
        <v>66</v>
      </c>
      <c r="K10" s="48">
        <v>10.3326</v>
      </c>
      <c r="L10" s="48">
        <v>8</v>
      </c>
      <c r="M10" s="48">
        <v>3</v>
      </c>
      <c r="N10" s="48">
        <v>3</v>
      </c>
      <c r="O10" s="49">
        <v>0</v>
      </c>
      <c r="P10" s="16"/>
    </row>
    <row r="11" s="2" customFormat="1" ht="41" customHeight="1" spans="1:16">
      <c r="A11" s="15"/>
      <c r="B11" s="29" t="s">
        <v>67</v>
      </c>
      <c r="C11" s="30" t="s">
        <v>68</v>
      </c>
      <c r="D11" s="31" t="s">
        <v>57</v>
      </c>
      <c r="E11" s="32">
        <v>2</v>
      </c>
      <c r="F11" s="15"/>
      <c r="G11" s="30" t="s">
        <v>69</v>
      </c>
      <c r="H11" s="30" t="s">
        <v>70</v>
      </c>
      <c r="I11" s="30" t="s">
        <v>60</v>
      </c>
      <c r="J11" s="29" t="s">
        <v>66</v>
      </c>
      <c r="K11" s="50"/>
      <c r="L11" s="50"/>
      <c r="M11" s="50"/>
      <c r="N11" s="50"/>
      <c r="O11" s="51"/>
      <c r="P11" s="16"/>
    </row>
    <row r="12" s="2" customFormat="1" ht="41" customHeight="1" spans="1:16">
      <c r="A12" s="15"/>
      <c r="B12" s="29" t="s">
        <v>71</v>
      </c>
      <c r="C12" s="30" t="s">
        <v>72</v>
      </c>
      <c r="D12" s="31" t="s">
        <v>57</v>
      </c>
      <c r="E12" s="32">
        <v>0.5</v>
      </c>
      <c r="F12" s="15"/>
      <c r="G12" s="30" t="s">
        <v>73</v>
      </c>
      <c r="H12" s="30" t="s">
        <v>59</v>
      </c>
      <c r="I12" s="30" t="s">
        <v>60</v>
      </c>
      <c r="J12" s="29" t="s">
        <v>74</v>
      </c>
      <c r="K12" s="36">
        <v>2.147</v>
      </c>
      <c r="L12" s="36">
        <v>1.4</v>
      </c>
      <c r="M12" s="36">
        <v>0.5</v>
      </c>
      <c r="N12" s="36">
        <v>0.5</v>
      </c>
      <c r="O12" s="47">
        <v>0</v>
      </c>
      <c r="P12" s="16"/>
    </row>
    <row r="13" s="2" customFormat="1" ht="41" customHeight="1" spans="1:16">
      <c r="A13" s="15"/>
      <c r="B13" s="29" t="s">
        <v>75</v>
      </c>
      <c r="C13" s="30" t="s">
        <v>76</v>
      </c>
      <c r="D13" s="31" t="s">
        <v>57</v>
      </c>
      <c r="E13" s="32">
        <v>1.6</v>
      </c>
      <c r="F13" s="15"/>
      <c r="G13" s="30" t="s">
        <v>69</v>
      </c>
      <c r="H13" s="30" t="s">
        <v>70</v>
      </c>
      <c r="I13" s="30" t="s">
        <v>60</v>
      </c>
      <c r="J13" s="29" t="s">
        <v>77</v>
      </c>
      <c r="K13" s="36">
        <v>6.940996</v>
      </c>
      <c r="L13" s="36">
        <v>1.6</v>
      </c>
      <c r="M13" s="36">
        <v>8.22</v>
      </c>
      <c r="N13" s="36">
        <v>1.6</v>
      </c>
      <c r="O13" s="47">
        <v>0</v>
      </c>
      <c r="P13" s="16"/>
    </row>
    <row r="14" s="2" customFormat="1" ht="41" customHeight="1" spans="1:16">
      <c r="A14" s="15"/>
      <c r="B14" s="29" t="s">
        <v>78</v>
      </c>
      <c r="C14" s="30" t="s">
        <v>79</v>
      </c>
      <c r="D14" s="31" t="s">
        <v>57</v>
      </c>
      <c r="E14" s="32">
        <v>0.2</v>
      </c>
      <c r="F14" s="15"/>
      <c r="G14" s="30" t="s">
        <v>64</v>
      </c>
      <c r="H14" s="30" t="s">
        <v>65</v>
      </c>
      <c r="I14" s="30" t="s">
        <v>60</v>
      </c>
      <c r="J14" s="29" t="s">
        <v>80</v>
      </c>
      <c r="K14" s="48">
        <v>8</v>
      </c>
      <c r="L14" s="48">
        <v>4</v>
      </c>
      <c r="M14" s="48">
        <v>5.656</v>
      </c>
      <c r="N14" s="48">
        <v>1.2</v>
      </c>
      <c r="O14" s="49">
        <v>0</v>
      </c>
      <c r="P14" s="16"/>
    </row>
    <row r="15" s="2" customFormat="1" ht="41" customHeight="1" spans="1:16">
      <c r="A15" s="15"/>
      <c r="B15" s="29" t="s">
        <v>81</v>
      </c>
      <c r="C15" s="30" t="s">
        <v>82</v>
      </c>
      <c r="D15" s="31" t="s">
        <v>57</v>
      </c>
      <c r="E15" s="32">
        <v>1</v>
      </c>
      <c r="F15" s="15"/>
      <c r="G15" s="30" t="s">
        <v>83</v>
      </c>
      <c r="H15" s="30" t="s">
        <v>70</v>
      </c>
      <c r="I15" s="30" t="s">
        <v>60</v>
      </c>
      <c r="J15" s="29" t="s">
        <v>80</v>
      </c>
      <c r="K15" s="50"/>
      <c r="L15" s="50"/>
      <c r="M15" s="50"/>
      <c r="N15" s="50"/>
      <c r="O15" s="51"/>
      <c r="P15" s="16"/>
    </row>
    <row r="16" s="2" customFormat="1" ht="41" customHeight="1" spans="1:16">
      <c r="A16" s="15"/>
      <c r="B16" s="29" t="s">
        <v>75</v>
      </c>
      <c r="C16" s="30" t="s">
        <v>76</v>
      </c>
      <c r="D16" s="31" t="s">
        <v>57</v>
      </c>
      <c r="E16" s="32">
        <v>0.1</v>
      </c>
      <c r="F16" s="15"/>
      <c r="G16" s="30" t="s">
        <v>69</v>
      </c>
      <c r="H16" s="30" t="s">
        <v>70</v>
      </c>
      <c r="I16" s="30" t="s">
        <v>60</v>
      </c>
      <c r="J16" s="29" t="s">
        <v>80</v>
      </c>
      <c r="K16" s="36">
        <v>0.665825</v>
      </c>
      <c r="L16" s="36">
        <v>0.1645</v>
      </c>
      <c r="M16" s="36">
        <v>0.21446</v>
      </c>
      <c r="N16" s="36">
        <v>0.1645</v>
      </c>
      <c r="O16" s="47">
        <v>0</v>
      </c>
      <c r="P16" s="16"/>
    </row>
    <row r="17" s="2" customFormat="1" ht="41" customHeight="1" spans="1:16">
      <c r="A17" s="15"/>
      <c r="B17" s="29" t="s">
        <v>84</v>
      </c>
      <c r="C17" s="30" t="s">
        <v>85</v>
      </c>
      <c r="D17" s="31" t="s">
        <v>57</v>
      </c>
      <c r="E17" s="32">
        <v>0.0645</v>
      </c>
      <c r="F17" s="15"/>
      <c r="G17" s="30" t="s">
        <v>64</v>
      </c>
      <c r="H17" s="30" t="s">
        <v>65</v>
      </c>
      <c r="I17" s="30" t="s">
        <v>60</v>
      </c>
      <c r="J17" s="29" t="s">
        <v>80</v>
      </c>
      <c r="K17" s="52"/>
      <c r="L17" s="52"/>
      <c r="M17" s="52"/>
      <c r="N17" s="52"/>
      <c r="O17" s="53"/>
      <c r="P17" s="16"/>
    </row>
    <row r="18" s="2" customFormat="1" ht="41" customHeight="1" spans="1:16">
      <c r="A18" s="15"/>
      <c r="B18" s="29" t="s">
        <v>86</v>
      </c>
      <c r="C18" s="30" t="s">
        <v>87</v>
      </c>
      <c r="D18" s="31" t="s">
        <v>57</v>
      </c>
      <c r="E18" s="32">
        <v>0.5</v>
      </c>
      <c r="F18" s="15"/>
      <c r="G18" s="30" t="s">
        <v>73</v>
      </c>
      <c r="H18" s="30" t="s">
        <v>59</v>
      </c>
      <c r="I18" s="30" t="s">
        <v>60</v>
      </c>
      <c r="J18" s="29" t="s">
        <v>88</v>
      </c>
      <c r="K18" s="32">
        <v>1.62</v>
      </c>
      <c r="L18" s="32">
        <v>1.265</v>
      </c>
      <c r="M18" s="32">
        <v>0.5</v>
      </c>
      <c r="N18" s="32">
        <v>0.5</v>
      </c>
      <c r="O18" s="54">
        <v>0</v>
      </c>
      <c r="P18" s="16"/>
    </row>
    <row r="19" s="2" customFormat="1" ht="41" customHeight="1" spans="1:16">
      <c r="A19" s="15"/>
      <c r="B19" s="29" t="s">
        <v>89</v>
      </c>
      <c r="C19" s="30" t="s">
        <v>90</v>
      </c>
      <c r="D19" s="31" t="s">
        <v>57</v>
      </c>
      <c r="E19" s="32">
        <v>0.25</v>
      </c>
      <c r="F19" s="15"/>
      <c r="G19" s="30" t="s">
        <v>91</v>
      </c>
      <c r="H19" s="30" t="s">
        <v>92</v>
      </c>
      <c r="I19" s="30" t="s">
        <v>60</v>
      </c>
      <c r="J19" s="29" t="s">
        <v>93</v>
      </c>
      <c r="K19" s="36">
        <v>0.617942</v>
      </c>
      <c r="L19" s="36">
        <v>0.48</v>
      </c>
      <c r="M19" s="36">
        <v>0.72</v>
      </c>
      <c r="N19" s="36">
        <v>0.35</v>
      </c>
      <c r="O19" s="47">
        <v>0</v>
      </c>
      <c r="P19" s="18"/>
    </row>
    <row r="20" s="2" customFormat="1" ht="41" customHeight="1" spans="1:16">
      <c r="A20" s="15"/>
      <c r="B20" s="29" t="s">
        <v>84</v>
      </c>
      <c r="C20" s="30" t="s">
        <v>85</v>
      </c>
      <c r="D20" s="31" t="s">
        <v>57</v>
      </c>
      <c r="E20" s="32">
        <v>0.1</v>
      </c>
      <c r="F20" s="15"/>
      <c r="G20" s="30" t="s">
        <v>64</v>
      </c>
      <c r="H20" s="30" t="s">
        <v>65</v>
      </c>
      <c r="I20" s="30" t="s">
        <v>60</v>
      </c>
      <c r="J20" s="29" t="s">
        <v>94</v>
      </c>
      <c r="K20" s="52"/>
      <c r="L20" s="52"/>
      <c r="M20" s="52"/>
      <c r="N20" s="52"/>
      <c r="O20" s="53"/>
      <c r="P20" s="18"/>
    </row>
    <row r="21" s="2" customFormat="1" ht="41" customHeight="1" spans="1:16">
      <c r="A21" s="15"/>
      <c r="B21" s="29" t="s">
        <v>62</v>
      </c>
      <c r="C21" s="30" t="s">
        <v>63</v>
      </c>
      <c r="D21" s="31" t="s">
        <v>57</v>
      </c>
      <c r="E21" s="32">
        <v>0.25</v>
      </c>
      <c r="F21" s="15"/>
      <c r="G21" s="30" t="s">
        <v>64</v>
      </c>
      <c r="H21" s="30" t="s">
        <v>65</v>
      </c>
      <c r="I21" s="30" t="s">
        <v>60</v>
      </c>
      <c r="J21" s="29" t="s">
        <v>66</v>
      </c>
      <c r="K21" s="32">
        <v>13.916385</v>
      </c>
      <c r="L21" s="32">
        <v>6</v>
      </c>
      <c r="M21" s="32">
        <v>0.267451</v>
      </c>
      <c r="N21" s="32">
        <v>0.25</v>
      </c>
      <c r="O21" s="54">
        <v>0</v>
      </c>
      <c r="P21" s="16"/>
    </row>
    <row r="22" s="2" customFormat="1" ht="41" customHeight="1" spans="1:16">
      <c r="A22" s="15"/>
      <c r="B22" s="29" t="s">
        <v>95</v>
      </c>
      <c r="C22" s="30" t="s">
        <v>96</v>
      </c>
      <c r="D22" s="31" t="s">
        <v>57</v>
      </c>
      <c r="E22" s="32">
        <v>0.5</v>
      </c>
      <c r="F22" s="15"/>
      <c r="G22" s="30" t="s">
        <v>64</v>
      </c>
      <c r="H22" s="30" t="s">
        <v>65</v>
      </c>
      <c r="I22" s="30" t="s">
        <v>60</v>
      </c>
      <c r="J22" s="29" t="s">
        <v>93</v>
      </c>
      <c r="K22" s="32">
        <v>4.299627</v>
      </c>
      <c r="L22" s="32">
        <v>3</v>
      </c>
      <c r="M22" s="32">
        <v>1.87</v>
      </c>
      <c r="N22" s="32">
        <v>0.5</v>
      </c>
      <c r="O22" s="54">
        <v>0</v>
      </c>
      <c r="P22" s="16"/>
    </row>
    <row r="23" s="2" customFormat="1" ht="41" customHeight="1" spans="1:16">
      <c r="A23" s="15"/>
      <c r="B23" s="29" t="s">
        <v>86</v>
      </c>
      <c r="C23" s="30" t="s">
        <v>87</v>
      </c>
      <c r="D23" s="31" t="s">
        <v>57</v>
      </c>
      <c r="E23" s="32">
        <v>0.6</v>
      </c>
      <c r="F23" s="15"/>
      <c r="G23" s="30" t="s">
        <v>73</v>
      </c>
      <c r="H23" s="30" t="s">
        <v>59</v>
      </c>
      <c r="I23" s="30" t="s">
        <v>60</v>
      </c>
      <c r="J23" s="29" t="s">
        <v>97</v>
      </c>
      <c r="K23" s="32">
        <v>1.207745</v>
      </c>
      <c r="L23" s="32">
        <v>0.9</v>
      </c>
      <c r="M23" s="32">
        <v>0.6</v>
      </c>
      <c r="N23" s="32">
        <v>0.6</v>
      </c>
      <c r="O23" s="54">
        <v>0</v>
      </c>
      <c r="P23" s="16"/>
    </row>
    <row r="24" s="2" customFormat="1" ht="41" customHeight="1" spans="1:16">
      <c r="A24" s="15"/>
      <c r="B24" s="33" t="s">
        <v>98</v>
      </c>
      <c r="C24" s="34" t="s">
        <v>99</v>
      </c>
      <c r="D24" s="35" t="s">
        <v>57</v>
      </c>
      <c r="E24" s="36">
        <v>0.6</v>
      </c>
      <c r="F24" s="15"/>
      <c r="G24" s="34" t="s">
        <v>100</v>
      </c>
      <c r="H24" s="34" t="s">
        <v>101</v>
      </c>
      <c r="I24" s="34" t="s">
        <v>60</v>
      </c>
      <c r="J24" s="33" t="s">
        <v>102</v>
      </c>
      <c r="K24" s="36">
        <v>1.55</v>
      </c>
      <c r="L24" s="36">
        <v>1.2</v>
      </c>
      <c r="M24" s="36">
        <v>0.6</v>
      </c>
      <c r="N24" s="36">
        <v>0.6</v>
      </c>
      <c r="O24" s="47">
        <v>0</v>
      </c>
      <c r="P24" s="55"/>
    </row>
    <row r="25" s="2" customFormat="1" ht="41" customHeight="1" spans="1:16">
      <c r="A25" s="20"/>
      <c r="B25" s="17" t="s">
        <v>103</v>
      </c>
      <c r="C25" s="37" t="s">
        <v>104</v>
      </c>
      <c r="D25" s="19" t="s">
        <v>105</v>
      </c>
      <c r="E25" s="18">
        <v>1</v>
      </c>
      <c r="F25" s="20"/>
      <c r="G25" s="37" t="s">
        <v>73</v>
      </c>
      <c r="H25" s="37" t="s">
        <v>106</v>
      </c>
      <c r="I25" s="37" t="s">
        <v>44</v>
      </c>
      <c r="J25" s="17" t="s">
        <v>107</v>
      </c>
      <c r="K25" s="18">
        <v>5.998528</v>
      </c>
      <c r="L25" s="18">
        <v>2.8</v>
      </c>
      <c r="M25" s="18">
        <v>1.7174314</v>
      </c>
      <c r="N25" s="18">
        <v>1</v>
      </c>
      <c r="O25" s="18">
        <v>0</v>
      </c>
      <c r="P25" s="16"/>
    </row>
    <row r="26" s="2" customFormat="1" ht="41" customHeight="1" spans="1:16">
      <c r="A26" s="20"/>
      <c r="B26" s="17" t="s">
        <v>89</v>
      </c>
      <c r="C26" s="37" t="s">
        <v>90</v>
      </c>
      <c r="D26" s="19" t="s">
        <v>57</v>
      </c>
      <c r="E26" s="18">
        <v>0.5696</v>
      </c>
      <c r="F26" s="20"/>
      <c r="G26" s="37" t="s">
        <v>91</v>
      </c>
      <c r="H26" s="37" t="s">
        <v>92</v>
      </c>
      <c r="I26" s="37" t="s">
        <v>60</v>
      </c>
      <c r="J26" s="17" t="s">
        <v>66</v>
      </c>
      <c r="K26" s="18">
        <v>1.5</v>
      </c>
      <c r="L26" s="18">
        <v>1.1896</v>
      </c>
      <c r="M26" s="18">
        <v>0.5696</v>
      </c>
      <c r="N26" s="18">
        <v>0.5696</v>
      </c>
      <c r="O26" s="18">
        <v>0</v>
      </c>
      <c r="P26" s="16"/>
    </row>
    <row r="27" s="2" customFormat="1" ht="41" customHeight="1" spans="1:16">
      <c r="A27" s="20"/>
      <c r="B27" s="17" t="s">
        <v>108</v>
      </c>
      <c r="C27" s="37" t="s">
        <v>109</v>
      </c>
      <c r="D27" s="19" t="s">
        <v>57</v>
      </c>
      <c r="E27" s="18">
        <v>0.76</v>
      </c>
      <c r="F27" s="20"/>
      <c r="G27" s="37" t="s">
        <v>69</v>
      </c>
      <c r="H27" s="37" t="s">
        <v>70</v>
      </c>
      <c r="I27" s="37" t="s">
        <v>60</v>
      </c>
      <c r="J27" s="17" t="s">
        <v>110</v>
      </c>
      <c r="K27" s="18">
        <v>13.167335</v>
      </c>
      <c r="L27" s="18">
        <v>4.76</v>
      </c>
      <c r="M27" s="18">
        <v>5.04</v>
      </c>
      <c r="N27" s="18">
        <v>4.76</v>
      </c>
      <c r="O27" s="18">
        <v>0.01061299</v>
      </c>
      <c r="P27" s="18"/>
    </row>
    <row r="28" s="2" customFormat="1" ht="41" customHeight="1" spans="1:16">
      <c r="A28" s="20"/>
      <c r="B28" s="17" t="s">
        <v>111</v>
      </c>
      <c r="C28" s="37" t="s">
        <v>112</v>
      </c>
      <c r="D28" s="19" t="s">
        <v>57</v>
      </c>
      <c r="E28" s="18">
        <v>4</v>
      </c>
      <c r="F28" s="20"/>
      <c r="G28" s="37" t="s">
        <v>113</v>
      </c>
      <c r="H28" s="37" t="s">
        <v>114</v>
      </c>
      <c r="I28" s="37" t="s">
        <v>60</v>
      </c>
      <c r="J28" s="17" t="s">
        <v>110</v>
      </c>
      <c r="K28" s="18"/>
      <c r="L28" s="18"/>
      <c r="M28" s="18"/>
      <c r="N28" s="18"/>
      <c r="O28" s="18"/>
      <c r="P28" s="18"/>
    </row>
    <row r="29" s="2" customFormat="1" ht="41" customHeight="1" spans="1:16">
      <c r="A29" s="20"/>
      <c r="B29" s="17" t="s">
        <v>78</v>
      </c>
      <c r="C29" s="37" t="s">
        <v>79</v>
      </c>
      <c r="D29" s="19" t="s">
        <v>57</v>
      </c>
      <c r="E29" s="18">
        <v>0.9</v>
      </c>
      <c r="F29" s="20"/>
      <c r="G29" s="37" t="s">
        <v>64</v>
      </c>
      <c r="H29" s="37" t="s">
        <v>65</v>
      </c>
      <c r="I29" s="37" t="s">
        <v>60</v>
      </c>
      <c r="J29" s="17" t="s">
        <v>115</v>
      </c>
      <c r="K29" s="18">
        <v>5.82</v>
      </c>
      <c r="L29" s="18">
        <v>0.9</v>
      </c>
      <c r="M29" s="18">
        <v>2.4</v>
      </c>
      <c r="N29" s="18">
        <v>0.9</v>
      </c>
      <c r="O29" s="18">
        <v>0</v>
      </c>
      <c r="P29" s="16"/>
    </row>
    <row r="30" s="2" customFormat="1" ht="41" customHeight="1" spans="1:16">
      <c r="A30" s="20"/>
      <c r="B30" s="17" t="s">
        <v>84</v>
      </c>
      <c r="C30" s="37" t="s">
        <v>85</v>
      </c>
      <c r="D30" s="38" t="s">
        <v>57</v>
      </c>
      <c r="E30" s="39">
        <v>0.3</v>
      </c>
      <c r="F30" s="40"/>
      <c r="G30" s="41" t="s">
        <v>64</v>
      </c>
      <c r="H30" s="41" t="s">
        <v>65</v>
      </c>
      <c r="I30" s="56" t="s">
        <v>60</v>
      </c>
      <c r="J30" s="57" t="s">
        <v>107</v>
      </c>
      <c r="K30" s="52">
        <v>1.738113</v>
      </c>
      <c r="L30" s="52">
        <v>0.3</v>
      </c>
      <c r="M30" s="52">
        <v>1.01</v>
      </c>
      <c r="N30" s="52">
        <v>0.3</v>
      </c>
      <c r="O30" s="53">
        <v>0</v>
      </c>
      <c r="P30" s="58"/>
    </row>
    <row r="31" s="2" customFormat="1" ht="41" customHeight="1" spans="1:16">
      <c r="A31" s="20"/>
      <c r="B31" s="17" t="s">
        <v>116</v>
      </c>
      <c r="C31" s="37" t="s">
        <v>117</v>
      </c>
      <c r="D31" s="19" t="s">
        <v>57</v>
      </c>
      <c r="E31" s="18">
        <v>0.2976</v>
      </c>
      <c r="F31" s="20"/>
      <c r="G31" s="37" t="s">
        <v>73</v>
      </c>
      <c r="H31" s="37" t="s">
        <v>59</v>
      </c>
      <c r="I31" s="59" t="s">
        <v>60</v>
      </c>
      <c r="J31" s="29" t="s">
        <v>61</v>
      </c>
      <c r="K31" s="32">
        <v>3.17293</v>
      </c>
      <c r="L31" s="32">
        <v>1.5</v>
      </c>
      <c r="M31" s="32">
        <v>1.6179</v>
      </c>
      <c r="N31" s="32">
        <v>0.2976</v>
      </c>
      <c r="O31" s="54">
        <v>0</v>
      </c>
      <c r="P31" s="16"/>
    </row>
    <row r="32" ht="14.3" customHeight="1" spans="2:12">
      <c r="B32" s="42" t="s">
        <v>118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</row>
  </sheetData>
  <mergeCells count="36">
    <mergeCell ref="B5:P5"/>
    <mergeCell ref="C7:I7"/>
    <mergeCell ref="K7:L7"/>
    <mergeCell ref="M7:N7"/>
    <mergeCell ref="B32:L32"/>
    <mergeCell ref="J7:J8"/>
    <mergeCell ref="K10:K11"/>
    <mergeCell ref="K14:K15"/>
    <mergeCell ref="K16:K17"/>
    <mergeCell ref="K19:K20"/>
    <mergeCell ref="K27:K28"/>
    <mergeCell ref="L10:L11"/>
    <mergeCell ref="L14:L15"/>
    <mergeCell ref="L16:L17"/>
    <mergeCell ref="L19:L20"/>
    <mergeCell ref="L27:L28"/>
    <mergeCell ref="M10:M11"/>
    <mergeCell ref="M14:M15"/>
    <mergeCell ref="M16:M17"/>
    <mergeCell ref="M19:M20"/>
    <mergeCell ref="M27:M28"/>
    <mergeCell ref="N10:N11"/>
    <mergeCell ref="N14:N15"/>
    <mergeCell ref="N16:N17"/>
    <mergeCell ref="N19:N20"/>
    <mergeCell ref="N27:N28"/>
    <mergeCell ref="O7:O8"/>
    <mergeCell ref="O10:O11"/>
    <mergeCell ref="O14:O15"/>
    <mergeCell ref="O16:O17"/>
    <mergeCell ref="O19:O20"/>
    <mergeCell ref="O27:O28"/>
    <mergeCell ref="P7:P8"/>
    <mergeCell ref="P16:P17"/>
    <mergeCell ref="P19:P20"/>
    <mergeCell ref="P27:P2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pane ySplit="8" topLeftCell="A9" activePane="bottomLeft" state="frozen"/>
      <selection/>
      <selection pane="bottomLeft" activeCell="D28" sqref="D28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3">
        <v>0</v>
      </c>
      <c r="B1" s="3" t="s">
        <v>119</v>
      </c>
      <c r="C1" s="3" t="s">
        <v>120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121</v>
      </c>
      <c r="G2" s="3" t="s">
        <v>122</v>
      </c>
      <c r="H2" s="3" t="s">
        <v>8</v>
      </c>
    </row>
    <row r="3" hidden="1" spans="1:9">
      <c r="A3" s="3">
        <v>0</v>
      </c>
      <c r="C3" s="3" t="s">
        <v>9</v>
      </c>
      <c r="D3" s="3" t="s">
        <v>123</v>
      </c>
      <c r="E3" s="3" t="s">
        <v>22</v>
      </c>
      <c r="F3" s="3" t="s">
        <v>124</v>
      </c>
      <c r="G3" s="3" t="s">
        <v>125</v>
      </c>
      <c r="H3" s="3" t="s">
        <v>126</v>
      </c>
      <c r="I3" s="3" t="s">
        <v>126</v>
      </c>
    </row>
    <row r="4" ht="14.3" customHeight="1" spans="1:2">
      <c r="A4" s="3">
        <v>0</v>
      </c>
      <c r="B4" s="3" t="s">
        <v>127</v>
      </c>
    </row>
    <row r="5" ht="27.85" customHeight="1" spans="1:7">
      <c r="A5" s="3">
        <v>0</v>
      </c>
      <c r="B5" s="4" t="s">
        <v>128</v>
      </c>
      <c r="C5" s="4"/>
      <c r="D5" s="4"/>
      <c r="E5" s="4"/>
      <c r="F5" s="4"/>
      <c r="G5" s="4"/>
    </row>
    <row r="6" ht="14.3" customHeight="1" spans="1:7">
      <c r="A6" s="3">
        <v>0</v>
      </c>
      <c r="G6" s="5" t="s">
        <v>26</v>
      </c>
    </row>
    <row r="7" ht="19.9" customHeight="1" spans="1:7">
      <c r="A7" s="3">
        <v>0</v>
      </c>
      <c r="B7" s="6" t="s">
        <v>129</v>
      </c>
      <c r="C7" s="7" t="s">
        <v>130</v>
      </c>
      <c r="D7" s="7"/>
      <c r="F7" s="8" t="s">
        <v>131</v>
      </c>
      <c r="G7" s="8"/>
    </row>
    <row r="8" ht="19.9" customHeight="1" spans="1:7">
      <c r="A8" s="3">
        <v>0</v>
      </c>
      <c r="B8" s="6"/>
      <c r="C8" s="9" t="s">
        <v>31</v>
      </c>
      <c r="D8" s="9" t="s">
        <v>132</v>
      </c>
      <c r="F8" s="9" t="s">
        <v>133</v>
      </c>
      <c r="G8" s="10" t="s">
        <v>132</v>
      </c>
    </row>
    <row r="9" s="2" customFormat="1" ht="25" customHeight="1" spans="1:9">
      <c r="A9" s="20"/>
      <c r="B9" s="16">
        <v>1</v>
      </c>
      <c r="C9" s="21" t="s">
        <v>39</v>
      </c>
      <c r="D9" s="22">
        <v>0.01</v>
      </c>
      <c r="E9" s="20"/>
      <c r="F9" s="19" t="s">
        <v>134</v>
      </c>
      <c r="G9" s="22">
        <v>0.01</v>
      </c>
      <c r="H9" s="15"/>
      <c r="I9" s="15"/>
    </row>
    <row r="10" s="2" customFormat="1" ht="25" customHeight="1" spans="1:9">
      <c r="A10" s="20"/>
      <c r="B10" s="16">
        <v>2</v>
      </c>
      <c r="C10" s="21" t="s">
        <v>39</v>
      </c>
      <c r="D10" s="22">
        <v>0.035</v>
      </c>
      <c r="E10" s="20"/>
      <c r="F10" s="19" t="s">
        <v>135</v>
      </c>
      <c r="G10" s="22">
        <v>0.035</v>
      </c>
      <c r="H10" s="15"/>
      <c r="I10" s="15"/>
    </row>
    <row r="11" s="2" customFormat="1" ht="25" customHeight="1" spans="1:9">
      <c r="A11" s="20"/>
      <c r="B11" s="16">
        <v>3</v>
      </c>
      <c r="C11" s="21" t="s">
        <v>39</v>
      </c>
      <c r="D11" s="22">
        <v>0.04</v>
      </c>
      <c r="E11" s="20"/>
      <c r="F11" s="19" t="s">
        <v>136</v>
      </c>
      <c r="G11" s="22">
        <v>0.04</v>
      </c>
      <c r="H11" s="15"/>
      <c r="I11" s="15"/>
    </row>
    <row r="12" s="2" customFormat="1" ht="25" customHeight="1" spans="1:9">
      <c r="A12" s="20"/>
      <c r="B12" s="16">
        <v>4</v>
      </c>
      <c r="C12" s="21" t="s">
        <v>39</v>
      </c>
      <c r="D12" s="22">
        <v>0.010209</v>
      </c>
      <c r="E12" s="20"/>
      <c r="F12" s="19" t="s">
        <v>137</v>
      </c>
      <c r="G12" s="22">
        <v>0.01</v>
      </c>
      <c r="H12" s="15"/>
      <c r="I12" s="15"/>
    </row>
    <row r="13" s="2" customFormat="1" ht="25" customHeight="1" spans="1:9">
      <c r="A13" s="20"/>
      <c r="B13" s="16">
        <v>5</v>
      </c>
      <c r="C13" s="21" t="s">
        <v>39</v>
      </c>
      <c r="D13" s="22">
        <v>0.034</v>
      </c>
      <c r="E13" s="20"/>
      <c r="F13" s="19" t="s">
        <v>138</v>
      </c>
      <c r="G13" s="22">
        <v>0.017</v>
      </c>
      <c r="H13" s="15"/>
      <c r="I13" s="15"/>
    </row>
    <row r="14" s="2" customFormat="1" ht="25" customHeight="1" spans="1:9">
      <c r="A14" s="20"/>
      <c r="B14" s="16">
        <v>6</v>
      </c>
      <c r="C14" s="21" t="s">
        <v>39</v>
      </c>
      <c r="D14" s="22">
        <v>0.12775</v>
      </c>
      <c r="E14" s="20"/>
      <c r="F14" s="19" t="s">
        <v>139</v>
      </c>
      <c r="G14" s="22">
        <v>0.128</v>
      </c>
      <c r="H14" s="15"/>
      <c r="I14" s="15"/>
    </row>
    <row r="15" s="2" customFormat="1" ht="25" customHeight="1" spans="1:9">
      <c r="A15" s="20"/>
      <c r="B15" s="16">
        <v>7</v>
      </c>
      <c r="C15" s="21" t="s">
        <v>39</v>
      </c>
      <c r="D15" s="22">
        <v>0.1</v>
      </c>
      <c r="E15" s="20"/>
      <c r="F15" s="19" t="s">
        <v>134</v>
      </c>
      <c r="G15" s="22">
        <v>0.1</v>
      </c>
      <c r="H15" s="15"/>
      <c r="I15" s="15"/>
    </row>
    <row r="16" s="2" customFormat="1" ht="25" customHeight="1" spans="1:9">
      <c r="A16" s="20"/>
      <c r="B16" s="16">
        <v>8</v>
      </c>
      <c r="C16" s="21" t="s">
        <v>39</v>
      </c>
      <c r="D16" s="22">
        <v>0.040412</v>
      </c>
      <c r="E16" s="20"/>
      <c r="F16" s="19" t="s">
        <v>140</v>
      </c>
      <c r="G16" s="22">
        <v>0.04</v>
      </c>
      <c r="H16" s="15"/>
      <c r="I16" s="15"/>
    </row>
    <row r="17" s="2" customFormat="1" ht="25" customHeight="1" spans="1:9">
      <c r="A17" s="20"/>
      <c r="B17" s="16">
        <v>9</v>
      </c>
      <c r="C17" s="21" t="s">
        <v>39</v>
      </c>
      <c r="D17" s="22">
        <v>0.011029</v>
      </c>
      <c r="E17" s="20"/>
      <c r="F17" s="19" t="s">
        <v>141</v>
      </c>
      <c r="G17" s="22">
        <v>0.011</v>
      </c>
      <c r="H17" s="15"/>
      <c r="I17" s="15"/>
    </row>
    <row r="18" s="2" customFormat="1" ht="25" customHeight="1" spans="1:9">
      <c r="A18" s="20"/>
      <c r="B18" s="16">
        <v>10</v>
      </c>
      <c r="C18" s="21" t="s">
        <v>39</v>
      </c>
      <c r="D18" s="22">
        <v>0.043</v>
      </c>
      <c r="E18" s="20"/>
      <c r="F18" s="19" t="s">
        <v>135</v>
      </c>
      <c r="G18" s="22">
        <v>0.043</v>
      </c>
      <c r="H18" s="15"/>
      <c r="I18" s="15"/>
    </row>
    <row r="19" s="2" customFormat="1" ht="25" customHeight="1" spans="1:9">
      <c r="A19" s="20"/>
      <c r="B19" s="16">
        <v>11</v>
      </c>
      <c r="C19" s="21" t="s">
        <v>39</v>
      </c>
      <c r="D19" s="22">
        <v>0.1</v>
      </c>
      <c r="E19" s="20"/>
      <c r="F19" s="19" t="s">
        <v>142</v>
      </c>
      <c r="G19" s="22">
        <v>0.1</v>
      </c>
      <c r="H19" s="15"/>
      <c r="I19" s="15"/>
    </row>
    <row r="20" s="2" customFormat="1" ht="25" customHeight="1" spans="1:9">
      <c r="A20" s="20"/>
      <c r="B20" s="16">
        <v>12</v>
      </c>
      <c r="C20" s="21" t="s">
        <v>39</v>
      </c>
      <c r="D20" s="22">
        <v>0.05</v>
      </c>
      <c r="E20" s="20"/>
      <c r="F20" s="19" t="s">
        <v>134</v>
      </c>
      <c r="G20" s="22">
        <v>0.05</v>
      </c>
      <c r="H20" s="15"/>
      <c r="I20" s="15"/>
    </row>
    <row r="21" s="2" customFormat="1" ht="25" customHeight="1" spans="1:9">
      <c r="A21" s="20"/>
      <c r="B21" s="16">
        <v>13</v>
      </c>
      <c r="C21" s="21" t="s">
        <v>39</v>
      </c>
      <c r="D21" s="22">
        <v>0.02</v>
      </c>
      <c r="E21" s="20"/>
      <c r="F21" s="19" t="s">
        <v>143</v>
      </c>
      <c r="G21" s="22">
        <v>0.02</v>
      </c>
      <c r="H21" s="23"/>
      <c r="I21" s="24"/>
    </row>
    <row r="22" s="2" customFormat="1" ht="25" customHeight="1" spans="1:9">
      <c r="A22" s="20"/>
      <c r="B22" s="16">
        <v>14</v>
      </c>
      <c r="C22" s="21" t="s">
        <v>39</v>
      </c>
      <c r="D22" s="22">
        <v>0.03</v>
      </c>
      <c r="E22" s="20"/>
      <c r="F22" s="19" t="s">
        <v>144</v>
      </c>
      <c r="G22" s="22">
        <v>0.007</v>
      </c>
      <c r="H22" s="23"/>
      <c r="I22" s="24"/>
    </row>
    <row r="23" s="2" customFormat="1" ht="25" customHeight="1" spans="1:9">
      <c r="A23" s="20"/>
      <c r="B23" s="16">
        <v>15</v>
      </c>
      <c r="C23" s="21" t="s">
        <v>39</v>
      </c>
      <c r="D23" s="22">
        <v>0.02</v>
      </c>
      <c r="E23" s="20"/>
      <c r="F23" s="19" t="s">
        <v>145</v>
      </c>
      <c r="G23" s="22">
        <v>0.02</v>
      </c>
      <c r="H23" s="23"/>
      <c r="I23" s="24"/>
    </row>
    <row r="24" s="2" customFormat="1" ht="25" customHeight="1" spans="1:9">
      <c r="A24" s="20"/>
      <c r="B24" s="16">
        <v>16</v>
      </c>
      <c r="C24" s="21" t="s">
        <v>39</v>
      </c>
      <c r="D24" s="22">
        <v>0.07</v>
      </c>
      <c r="E24" s="20"/>
      <c r="F24" s="19" t="s">
        <v>143</v>
      </c>
      <c r="G24" s="22">
        <v>0.07</v>
      </c>
      <c r="H24" s="23"/>
      <c r="I24" s="24"/>
    </row>
    <row r="25" s="2" customFormat="1" ht="25" customHeight="1" spans="1:9">
      <c r="A25" s="20"/>
      <c r="B25" s="16">
        <v>17</v>
      </c>
      <c r="C25" s="21" t="s">
        <v>146</v>
      </c>
      <c r="D25" s="22">
        <v>0.04</v>
      </c>
      <c r="E25" s="20"/>
      <c r="F25" s="19" t="s">
        <v>134</v>
      </c>
      <c r="G25" s="22">
        <v>0</v>
      </c>
      <c r="H25" s="23"/>
      <c r="I25" s="24"/>
    </row>
    <row r="26" s="1" customFormat="1" ht="17.3" customHeight="1" spans="1:7">
      <c r="A26" s="11">
        <v>0</v>
      </c>
      <c r="B26" s="12" t="s">
        <v>147</v>
      </c>
      <c r="C26" s="13"/>
      <c r="D26" s="14">
        <f>SUM(D9:D25)</f>
        <v>0.7814</v>
      </c>
      <c r="F26" s="13"/>
      <c r="G26" s="14">
        <f>SUM(G9:G25)</f>
        <v>0.701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B19" workbookViewId="0">
      <selection activeCell="B37" sqref="B37"/>
    </sheetView>
  </sheetViews>
  <sheetFormatPr defaultColWidth="10" defaultRowHeight="13.5" outlineLevelCol="6"/>
  <cols>
    <col min="1" max="1" width="9" hidden="1"/>
    <col min="2" max="2" width="17.5" customWidth="1"/>
    <col min="3" max="3" width="38.675" customWidth="1"/>
    <col min="4" max="4" width="23.2" customWidth="1"/>
    <col min="5" max="5" width="27.8166666666667" customWidth="1"/>
    <col min="6" max="6" width="21.575" customWidth="1"/>
    <col min="7" max="7" width="9" hidden="1"/>
    <col min="8" max="8" width="9.76666666666667" customWidth="1"/>
  </cols>
  <sheetData>
    <row r="1" ht="22.5" hidden="1" spans="1:3">
      <c r="A1" s="3">
        <v>0</v>
      </c>
      <c r="B1" s="3" t="s">
        <v>119</v>
      </c>
      <c r="C1" s="3" t="s">
        <v>148</v>
      </c>
    </row>
    <row r="2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121</v>
      </c>
      <c r="F2" s="3" t="s">
        <v>122</v>
      </c>
      <c r="G2" s="3" t="s">
        <v>49</v>
      </c>
    </row>
    <row r="3" hidden="1" spans="1:7">
      <c r="A3" s="3">
        <v>0</v>
      </c>
      <c r="C3" s="3" t="s">
        <v>9</v>
      </c>
      <c r="D3" s="3" t="s">
        <v>123</v>
      </c>
      <c r="E3" s="3" t="s">
        <v>124</v>
      </c>
      <c r="F3" s="3" t="s">
        <v>125</v>
      </c>
      <c r="G3" s="3" t="s">
        <v>126</v>
      </c>
    </row>
    <row r="4" ht="14.3" customHeight="1" spans="1:2">
      <c r="A4" s="3">
        <v>0</v>
      </c>
      <c r="B4" s="3" t="s">
        <v>127</v>
      </c>
    </row>
    <row r="5" ht="27.85" customHeight="1" spans="1:6">
      <c r="A5" s="3">
        <v>0</v>
      </c>
      <c r="B5" s="4" t="s">
        <v>149</v>
      </c>
      <c r="C5" s="4"/>
      <c r="D5" s="4"/>
      <c r="E5" s="4"/>
      <c r="F5" s="4"/>
    </row>
    <row r="6" ht="14.3" customHeight="1" spans="1:6">
      <c r="A6" s="3">
        <v>0</v>
      </c>
      <c r="F6" s="5" t="s">
        <v>26</v>
      </c>
    </row>
    <row r="7" ht="19.9" customHeight="1" spans="1:6">
      <c r="A7" s="3">
        <v>0</v>
      </c>
      <c r="B7" s="6" t="s">
        <v>129</v>
      </c>
      <c r="C7" s="7" t="s">
        <v>150</v>
      </c>
      <c r="D7" s="7"/>
      <c r="E7" s="8" t="s">
        <v>151</v>
      </c>
      <c r="F7" s="8"/>
    </row>
    <row r="8" ht="19.9" customHeight="1" spans="1:6">
      <c r="A8" s="3">
        <v>0</v>
      </c>
      <c r="B8" s="6"/>
      <c r="C8" s="9" t="s">
        <v>31</v>
      </c>
      <c r="D8" s="9" t="s">
        <v>132</v>
      </c>
      <c r="E8" s="9" t="s">
        <v>133</v>
      </c>
      <c r="F8" s="10" t="s">
        <v>132</v>
      </c>
    </row>
    <row r="9" s="1" customFormat="1" ht="17.3" customHeight="1" spans="1:7">
      <c r="A9" s="11">
        <v>0</v>
      </c>
      <c r="B9" s="12" t="s">
        <v>147</v>
      </c>
      <c r="C9" s="13"/>
      <c r="D9" s="14">
        <f>SUM(D10:D32)</f>
        <v>18.0917</v>
      </c>
      <c r="E9" s="13"/>
      <c r="F9" s="14">
        <f>SUM(F10:F32)</f>
        <v>18.0917</v>
      </c>
      <c r="G9" s="11"/>
    </row>
    <row r="10" s="2" customFormat="1" ht="28.6" customHeight="1" spans="1:6">
      <c r="A10" s="15" t="s">
        <v>152</v>
      </c>
      <c r="B10" s="16">
        <v>1</v>
      </c>
      <c r="C10" s="17" t="s">
        <v>98</v>
      </c>
      <c r="D10" s="18">
        <v>0.6</v>
      </c>
      <c r="E10" s="19" t="s">
        <v>153</v>
      </c>
      <c r="F10" s="18">
        <v>0.6</v>
      </c>
    </row>
    <row r="11" s="2" customFormat="1" ht="28.6" customHeight="1" spans="1:6">
      <c r="A11" s="15"/>
      <c r="B11" s="16">
        <v>2</v>
      </c>
      <c r="C11" s="17" t="s">
        <v>86</v>
      </c>
      <c r="D11" s="18">
        <v>0.6</v>
      </c>
      <c r="E11" s="19" t="s">
        <v>153</v>
      </c>
      <c r="F11" s="18">
        <v>0.6</v>
      </c>
    </row>
    <row r="12" s="2" customFormat="1" ht="28.6" customHeight="1" spans="1:6">
      <c r="A12" s="15"/>
      <c r="B12" s="16">
        <v>3</v>
      </c>
      <c r="C12" s="17" t="s">
        <v>86</v>
      </c>
      <c r="D12" s="18">
        <v>0.5</v>
      </c>
      <c r="E12" s="19" t="s">
        <v>153</v>
      </c>
      <c r="F12" s="18">
        <v>0.5</v>
      </c>
    </row>
    <row r="13" s="2" customFormat="1" ht="28.6" customHeight="1" spans="1:6">
      <c r="A13" s="15"/>
      <c r="B13" s="16">
        <v>4</v>
      </c>
      <c r="C13" s="17" t="s">
        <v>71</v>
      </c>
      <c r="D13" s="18">
        <v>0.5</v>
      </c>
      <c r="E13" s="19" t="s">
        <v>153</v>
      </c>
      <c r="F13" s="18">
        <v>0.5</v>
      </c>
    </row>
    <row r="14" s="2" customFormat="1" ht="28.6" customHeight="1" spans="1:6">
      <c r="A14" s="15"/>
      <c r="B14" s="16">
        <v>5</v>
      </c>
      <c r="C14" s="17" t="s">
        <v>103</v>
      </c>
      <c r="D14" s="18">
        <v>1</v>
      </c>
      <c r="E14" s="19" t="s">
        <v>154</v>
      </c>
      <c r="F14" s="18">
        <v>1</v>
      </c>
    </row>
    <row r="15" s="2" customFormat="1" ht="28.6" customHeight="1" spans="1:6">
      <c r="A15" s="15"/>
      <c r="B15" s="16">
        <v>6</v>
      </c>
      <c r="C15" s="17" t="s">
        <v>116</v>
      </c>
      <c r="D15" s="18">
        <v>0.2976</v>
      </c>
      <c r="E15" s="19" t="s">
        <v>153</v>
      </c>
      <c r="F15" s="18">
        <v>0.2976</v>
      </c>
    </row>
    <row r="16" s="2" customFormat="1" ht="28.6" customHeight="1" spans="1:6">
      <c r="A16" s="15"/>
      <c r="B16" s="16">
        <v>7</v>
      </c>
      <c r="C16" s="17" t="s">
        <v>89</v>
      </c>
      <c r="D16" s="18">
        <v>0.5696</v>
      </c>
      <c r="E16" s="19" t="s">
        <v>153</v>
      </c>
      <c r="F16" s="18">
        <v>0.5696</v>
      </c>
    </row>
    <row r="17" s="2" customFormat="1" ht="28.6" customHeight="1" spans="1:6">
      <c r="A17" s="15"/>
      <c r="B17" s="16">
        <v>8</v>
      </c>
      <c r="C17" s="17" t="s">
        <v>89</v>
      </c>
      <c r="D17" s="18">
        <v>0.25</v>
      </c>
      <c r="E17" s="19" t="s">
        <v>153</v>
      </c>
      <c r="F17" s="18">
        <v>0.25</v>
      </c>
    </row>
    <row r="18" s="2" customFormat="1" ht="28.6" customHeight="1" spans="1:6">
      <c r="A18" s="15"/>
      <c r="B18" s="16">
        <v>9</v>
      </c>
      <c r="C18" s="17" t="s">
        <v>55</v>
      </c>
      <c r="D18" s="18">
        <v>1</v>
      </c>
      <c r="E18" s="19" t="s">
        <v>153</v>
      </c>
      <c r="F18" s="18">
        <v>1</v>
      </c>
    </row>
    <row r="19" s="2" customFormat="1" ht="28.6" customHeight="1" spans="1:6">
      <c r="A19" s="15"/>
      <c r="B19" s="16">
        <v>10</v>
      </c>
      <c r="C19" s="17" t="s">
        <v>75</v>
      </c>
      <c r="D19" s="18">
        <v>0.1</v>
      </c>
      <c r="E19" s="19" t="s">
        <v>153</v>
      </c>
      <c r="F19" s="18">
        <v>0.1</v>
      </c>
    </row>
    <row r="20" s="2" customFormat="1" ht="28.6" customHeight="1" spans="1:6">
      <c r="A20" s="15"/>
      <c r="B20" s="16">
        <v>11</v>
      </c>
      <c r="C20" s="17" t="s">
        <v>84</v>
      </c>
      <c r="D20" s="18">
        <v>0.3</v>
      </c>
      <c r="E20" s="19" t="s">
        <v>153</v>
      </c>
      <c r="F20" s="18">
        <v>0.3</v>
      </c>
    </row>
    <row r="21" s="2" customFormat="1" ht="28.6" customHeight="1" spans="1:6">
      <c r="A21" s="15"/>
      <c r="B21" s="16">
        <v>12</v>
      </c>
      <c r="C21" s="17" t="s">
        <v>108</v>
      </c>
      <c r="D21" s="18">
        <v>0.76</v>
      </c>
      <c r="E21" s="19" t="s">
        <v>153</v>
      </c>
      <c r="F21" s="18">
        <v>0.76</v>
      </c>
    </row>
    <row r="22" s="2" customFormat="1" ht="28.6" customHeight="1" spans="1:6">
      <c r="A22" s="15"/>
      <c r="B22" s="16">
        <v>13</v>
      </c>
      <c r="C22" s="17" t="s">
        <v>84</v>
      </c>
      <c r="D22" s="18">
        <v>0.0645</v>
      </c>
      <c r="E22" s="19" t="s">
        <v>153</v>
      </c>
      <c r="F22" s="18">
        <v>0.0645</v>
      </c>
    </row>
    <row r="23" s="2" customFormat="1" ht="28.6" customHeight="1" spans="1:6">
      <c r="A23" s="15"/>
      <c r="B23" s="16">
        <v>14</v>
      </c>
      <c r="C23" s="17" t="s">
        <v>62</v>
      </c>
      <c r="D23" s="18">
        <v>0.25</v>
      </c>
      <c r="E23" s="19" t="s">
        <v>153</v>
      </c>
      <c r="F23" s="18">
        <v>0.25</v>
      </c>
    </row>
    <row r="24" s="2" customFormat="1" ht="28.6" customHeight="1" spans="1:6">
      <c r="A24" s="15"/>
      <c r="B24" s="16">
        <v>15</v>
      </c>
      <c r="C24" s="17" t="s">
        <v>78</v>
      </c>
      <c r="D24" s="18">
        <v>0.9</v>
      </c>
      <c r="E24" s="19" t="s">
        <v>153</v>
      </c>
      <c r="F24" s="18">
        <v>0.9</v>
      </c>
    </row>
    <row r="25" s="2" customFormat="1" ht="28.6" customHeight="1" spans="1:6">
      <c r="A25" s="15"/>
      <c r="B25" s="16">
        <v>16</v>
      </c>
      <c r="C25" s="17" t="s">
        <v>62</v>
      </c>
      <c r="D25" s="18">
        <v>1</v>
      </c>
      <c r="E25" s="19" t="s">
        <v>153</v>
      </c>
      <c r="F25" s="18">
        <v>1</v>
      </c>
    </row>
    <row r="26" s="2" customFormat="1" ht="28.6" customHeight="1" spans="1:6">
      <c r="A26" s="15"/>
      <c r="B26" s="16">
        <v>17</v>
      </c>
      <c r="C26" s="17" t="s">
        <v>75</v>
      </c>
      <c r="D26" s="18">
        <v>1.6</v>
      </c>
      <c r="E26" s="19" t="s">
        <v>153</v>
      </c>
      <c r="F26" s="18">
        <v>1.6</v>
      </c>
    </row>
    <row r="27" s="2" customFormat="1" ht="28.6" customHeight="1" spans="1:6">
      <c r="A27" s="15"/>
      <c r="B27" s="16">
        <v>18</v>
      </c>
      <c r="C27" s="17" t="s">
        <v>78</v>
      </c>
      <c r="D27" s="18">
        <v>0.2</v>
      </c>
      <c r="E27" s="19" t="s">
        <v>153</v>
      </c>
      <c r="F27" s="18">
        <v>0.2</v>
      </c>
    </row>
    <row r="28" s="2" customFormat="1" ht="28.6" customHeight="1" spans="1:6">
      <c r="A28" s="15"/>
      <c r="B28" s="16">
        <v>19</v>
      </c>
      <c r="C28" s="17" t="s">
        <v>67</v>
      </c>
      <c r="D28" s="18">
        <v>2</v>
      </c>
      <c r="E28" s="19" t="s">
        <v>153</v>
      </c>
      <c r="F28" s="18">
        <v>2</v>
      </c>
    </row>
    <row r="29" s="2" customFormat="1" ht="28.6" customHeight="1" spans="1:6">
      <c r="A29" s="15"/>
      <c r="B29" s="16">
        <v>20</v>
      </c>
      <c r="C29" s="17" t="s">
        <v>84</v>
      </c>
      <c r="D29" s="18">
        <v>0.1</v>
      </c>
      <c r="E29" s="19" t="s">
        <v>153</v>
      </c>
      <c r="F29" s="18">
        <v>0.1</v>
      </c>
    </row>
    <row r="30" s="2" customFormat="1" ht="28.6" customHeight="1" spans="1:6">
      <c r="A30" s="15"/>
      <c r="B30" s="16">
        <v>21</v>
      </c>
      <c r="C30" s="17" t="s">
        <v>111</v>
      </c>
      <c r="D30" s="18">
        <v>4</v>
      </c>
      <c r="E30" s="19" t="s">
        <v>153</v>
      </c>
      <c r="F30" s="18">
        <v>4</v>
      </c>
    </row>
    <row r="31" s="2" customFormat="1" ht="28.6" customHeight="1" spans="1:6">
      <c r="A31" s="15" t="s">
        <v>152</v>
      </c>
      <c r="B31" s="16">
        <v>22</v>
      </c>
      <c r="C31" s="17" t="s">
        <v>81</v>
      </c>
      <c r="D31" s="18">
        <v>1</v>
      </c>
      <c r="E31" s="19" t="s">
        <v>153</v>
      </c>
      <c r="F31" s="18">
        <v>1</v>
      </c>
    </row>
    <row r="32" s="2" customFormat="1" ht="28.6" customHeight="1" spans="1:6">
      <c r="A32" s="15" t="s">
        <v>152</v>
      </c>
      <c r="B32" s="16">
        <v>23</v>
      </c>
      <c r="C32" s="17" t="s">
        <v>95</v>
      </c>
      <c r="D32" s="18">
        <v>0.5</v>
      </c>
      <c r="E32" s="19" t="s">
        <v>153</v>
      </c>
      <c r="F32" s="18">
        <v>0.5</v>
      </c>
    </row>
  </sheetData>
  <mergeCells count="4">
    <mergeCell ref="B5:F5"/>
    <mergeCell ref="C7:D7"/>
    <mergeCell ref="E7:F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2021-10-27T17:05:00Z</dcterms:created>
  <dcterms:modified xsi:type="dcterms:W3CDTF">2022-07-21T03:24:59Z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DBC3F489F8F54515830DFF8E0568BA79</vt:lpwstr>
  </property>
  <property fmtid="{D5CDD505-2E9C-101B-9397-08002B2CF9AE}" pid="3" name="KSOProductBuildVer">
    <vt:lpwstr>2052-11.1.0.11830</vt:lpwstr>
  </property>
</Properties>
</file>