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080" windowHeight="12630" activeTab="1"/>
  </bookViews>
  <sheets>
    <sheet name="表1-1 政府债务限额及余额预算情况表" sheetId="1" r:id="rId1"/>
    <sheet name="表1-2 地方政府一般债务余额情况表" sheetId="2" r:id="rId2"/>
    <sheet name="表1-3 地方政府专项债务余额情况表" sheetId="3" r:id="rId3"/>
  </sheets>
  <calcPr calcId="144525"/>
</workbook>
</file>

<file path=xl/sharedStrings.xml><?xml version="1.0" encoding="utf-8"?>
<sst xmlns="http://schemas.openxmlformats.org/spreadsheetml/2006/main" count="37">
  <si>
    <t>表1-1</t>
  </si>
  <si>
    <t>520181 清镇市2025年地方政府债务限额提前下达情况表</t>
  </si>
  <si>
    <t>单位：万元</t>
  </si>
  <si>
    <t>项目</t>
  </si>
  <si>
    <t>公  式</t>
  </si>
  <si>
    <t>本地区</t>
  </si>
  <si>
    <t>本级</t>
  </si>
  <si>
    <t>一：2024年地方政府债务限额</t>
  </si>
  <si>
    <t>A=B+C</t>
  </si>
  <si>
    <t>其中： 一般债务限额</t>
  </si>
  <si>
    <t>B</t>
  </si>
  <si>
    <t xml:space="preserve">    专项债务限额</t>
  </si>
  <si>
    <t>C</t>
  </si>
  <si>
    <t>二：提前下达的2025年地方政府债务新增限额</t>
  </si>
  <si>
    <t>D=E+F</t>
  </si>
  <si>
    <t>E</t>
  </si>
  <si>
    <t>F</t>
  </si>
  <si>
    <t>注：本表反映本地区及本级年初预算中列示的地方政府债务限额情况，由县级以上地方各级财政部门在同级人大常委会批准年度预算后二十日内公开。</t>
  </si>
  <si>
    <t>表1-2</t>
  </si>
  <si>
    <t>520181 清镇市2024年地方政府一般债务余额情况表</t>
  </si>
  <si>
    <t>项    目</t>
  </si>
  <si>
    <t>预算数</t>
  </si>
  <si>
    <t>执行数</t>
  </si>
  <si>
    <t>一、2023年末地方政府一般债务余额实际数</t>
  </si>
  <si>
    <t>二、2024年末地方政府一般债务余额限额</t>
  </si>
  <si>
    <t>三、2024年地方政府一般债务发行额</t>
  </si>
  <si>
    <t xml:space="preserve">    1、2024年中央转贷地方的国际金融组织和外国政府贷款</t>
  </si>
  <si>
    <t xml:space="preserve">   2、2024年地方政府一般债券发行额</t>
  </si>
  <si>
    <t>四、2024年地方政府一般债务还本额</t>
  </si>
  <si>
    <t>五、2024年末地方政府一般债务余额执行数</t>
  </si>
  <si>
    <t>表1-3</t>
  </si>
  <si>
    <t>520181 清镇市2024年地方政府专项债务余额情况表</t>
  </si>
  <si>
    <t>一、2023年末地方政府专项债务余额实际数</t>
  </si>
  <si>
    <t>二、2024年末地方政府专项债务余额限额</t>
  </si>
  <si>
    <t>三、2024年地方政府专项债务发行额</t>
  </si>
  <si>
    <t>四、2024年地方政府专项债务还本额</t>
  </si>
  <si>
    <t>五、2024年末地方政府专项债务余额执行数</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</si>
</sst>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5">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11"/>
      <color theme="1"/>
      <name val="宋体"/>
      <charset val="0"/>
      <scheme val="minor"/>
    </font>
    <font>
      <sz val="11"/>
      <color rgb="FF9C6500"/>
      <name val="宋体"/>
      <charset val="0"/>
      <scheme val="minor"/>
    </font>
    <font>
      <b/>
      <sz val="11"/>
      <color theme="1"/>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rgb="FF0061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3F3F76"/>
      <name val="宋体"/>
      <charset val="0"/>
      <scheme val="minor"/>
    </font>
    <font>
      <b/>
      <sz val="15"/>
      <color theme="3"/>
      <name val="宋体"/>
      <charset val="134"/>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9"/>
        <bgColor indexed="64"/>
      </patternFill>
    </fill>
    <fill>
      <patternFill patternType="solid">
        <fgColor theme="8"/>
        <bgColor indexed="64"/>
      </patternFill>
    </fill>
    <fill>
      <patternFill patternType="solid">
        <fgColor rgb="FFC6EFCE"/>
        <bgColor indexed="64"/>
      </patternFill>
    </fill>
    <fill>
      <patternFill patternType="solid">
        <fgColor theme="7" tint="0.399975585192419"/>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rgb="FFA5A5A5"/>
        <bgColor indexed="64"/>
      </patternFill>
    </fill>
    <fill>
      <patternFill patternType="solid">
        <fgColor rgb="FFF2F2F2"/>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9"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style="medium">
        <color rgb="FF000000"/>
      </top>
      <bottom style="thin">
        <color rgb="FF000000"/>
      </bottom>
      <diagonal/>
    </border>
    <border>
      <left style="thin">
        <color auto="1"/>
      </left>
      <right/>
      <top style="thin">
        <color rgb="FF000000"/>
      </top>
      <bottom style="thin">
        <color auto="1"/>
      </bottom>
      <diagonal/>
    </border>
    <border>
      <left style="thin">
        <color auto="1"/>
      </left>
      <right/>
      <top style="thin">
        <color auto="1"/>
      </top>
      <bottom style="thin">
        <color auto="1"/>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medium">
        <color rgb="FF000000"/>
      </top>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alignment vertical="center"/>
    </xf>
    <xf numFmtId="42" fontId="11" fillId="0" borderId="0" applyFont="0" applyFill="0" applyBorder="0" applyAlignment="0" applyProtection="0">
      <alignment vertical="center"/>
    </xf>
    <xf numFmtId="0" fontId="5" fillId="13" borderId="0" applyNumberFormat="0" applyBorder="0" applyAlignment="0" applyProtection="0">
      <alignment vertical="center"/>
    </xf>
    <xf numFmtId="0" fontId="17" fillId="1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5" fillId="15" borderId="0" applyNumberFormat="0" applyBorder="0" applyAlignment="0" applyProtection="0">
      <alignment vertical="center"/>
    </xf>
    <xf numFmtId="0" fontId="16" fillId="10" borderId="0" applyNumberFormat="0" applyBorder="0" applyAlignment="0" applyProtection="0">
      <alignment vertical="center"/>
    </xf>
    <xf numFmtId="43" fontId="11" fillId="0" borderId="0" applyFont="0" applyFill="0" applyBorder="0" applyAlignment="0" applyProtection="0">
      <alignment vertical="center"/>
    </xf>
    <xf numFmtId="0" fontId="8" fillId="19" borderId="0" applyNumberFormat="0" applyBorder="0" applyAlignment="0" applyProtection="0">
      <alignment vertical="center"/>
    </xf>
    <xf numFmtId="0" fontId="15" fillId="0" borderId="0" applyNumberFormat="0" applyFill="0" applyBorder="0" applyAlignment="0" applyProtection="0">
      <alignment vertical="center"/>
    </xf>
    <xf numFmtId="9" fontId="11" fillId="0" borderId="0" applyFont="0" applyFill="0" applyBorder="0" applyAlignment="0" applyProtection="0">
      <alignment vertical="center"/>
    </xf>
    <xf numFmtId="0" fontId="20" fillId="0" borderId="0" applyNumberFormat="0" applyFill="0" applyBorder="0" applyAlignment="0" applyProtection="0">
      <alignment vertical="center"/>
    </xf>
    <xf numFmtId="0" fontId="11" fillId="18" borderId="15" applyNumberFormat="0" applyFont="0" applyAlignment="0" applyProtection="0">
      <alignment vertical="center"/>
    </xf>
    <xf numFmtId="0" fontId="8" fillId="27"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12" applyNumberFormat="0" applyFill="0" applyAlignment="0" applyProtection="0">
      <alignment vertical="center"/>
    </xf>
    <xf numFmtId="0" fontId="9" fillId="0" borderId="12" applyNumberFormat="0" applyFill="0" applyAlignment="0" applyProtection="0">
      <alignment vertical="center"/>
    </xf>
    <xf numFmtId="0" fontId="8" fillId="5" borderId="0" applyNumberFormat="0" applyBorder="0" applyAlignment="0" applyProtection="0">
      <alignment vertical="center"/>
    </xf>
    <xf numFmtId="0" fontId="13" fillId="0" borderId="13" applyNumberFormat="0" applyFill="0" applyAlignment="0" applyProtection="0">
      <alignment vertical="center"/>
    </xf>
    <xf numFmtId="0" fontId="8" fillId="9" borderId="0" applyNumberFormat="0" applyBorder="0" applyAlignment="0" applyProtection="0">
      <alignment vertical="center"/>
    </xf>
    <xf numFmtId="0" fontId="22" fillId="26" borderId="17" applyNumberFormat="0" applyAlignment="0" applyProtection="0">
      <alignment vertical="center"/>
    </xf>
    <xf numFmtId="0" fontId="23" fillId="26" borderId="14" applyNumberFormat="0" applyAlignment="0" applyProtection="0">
      <alignment vertical="center"/>
    </xf>
    <xf numFmtId="0" fontId="21" fillId="25" borderId="16" applyNumberFormat="0" applyAlignment="0" applyProtection="0">
      <alignment vertical="center"/>
    </xf>
    <xf numFmtId="0" fontId="5" fillId="32" borderId="0" applyNumberFormat="0" applyBorder="0" applyAlignment="0" applyProtection="0">
      <alignment vertical="center"/>
    </xf>
    <xf numFmtId="0" fontId="8" fillId="24" borderId="0" applyNumberFormat="0" applyBorder="0" applyAlignment="0" applyProtection="0">
      <alignment vertical="center"/>
    </xf>
    <xf numFmtId="0" fontId="24" fillId="0" borderId="18" applyNumberFormat="0" applyFill="0" applyAlignment="0" applyProtection="0">
      <alignment vertical="center"/>
    </xf>
    <xf numFmtId="0" fontId="7" fillId="0" borderId="11" applyNumberFormat="0" applyFill="0" applyAlignment="0" applyProtection="0">
      <alignment vertical="center"/>
    </xf>
    <xf numFmtId="0" fontId="12" fillId="8" borderId="0" applyNumberFormat="0" applyBorder="0" applyAlignment="0" applyProtection="0">
      <alignment vertical="center"/>
    </xf>
    <xf numFmtId="0" fontId="6" fillId="4" borderId="0" applyNumberFormat="0" applyBorder="0" applyAlignment="0" applyProtection="0">
      <alignment vertical="center"/>
    </xf>
    <xf numFmtId="0" fontId="5" fillId="29" borderId="0" applyNumberFormat="0" applyBorder="0" applyAlignment="0" applyProtection="0">
      <alignment vertical="center"/>
    </xf>
    <xf numFmtId="0" fontId="8" fillId="12" borderId="0" applyNumberFormat="0" applyBorder="0" applyAlignment="0" applyProtection="0">
      <alignment vertical="center"/>
    </xf>
    <xf numFmtId="0" fontId="5" fillId="22" borderId="0" applyNumberFormat="0" applyBorder="0" applyAlignment="0" applyProtection="0">
      <alignment vertical="center"/>
    </xf>
    <xf numFmtId="0" fontId="5" fillId="17" borderId="0" applyNumberFormat="0" applyBorder="0" applyAlignment="0" applyProtection="0">
      <alignment vertical="center"/>
    </xf>
    <xf numFmtId="0" fontId="5" fillId="3" borderId="0" applyNumberFormat="0" applyBorder="0" applyAlignment="0" applyProtection="0">
      <alignment vertical="center"/>
    </xf>
    <xf numFmtId="0" fontId="5" fillId="16" borderId="0" applyNumberFormat="0" applyBorder="0" applyAlignment="0" applyProtection="0">
      <alignment vertical="center"/>
    </xf>
    <xf numFmtId="0" fontId="8" fillId="11" borderId="0" applyNumberFormat="0" applyBorder="0" applyAlignment="0" applyProtection="0">
      <alignment vertical="center"/>
    </xf>
    <xf numFmtId="0" fontId="8" fillId="31" borderId="0" applyNumberFormat="0" applyBorder="0" applyAlignment="0" applyProtection="0">
      <alignment vertical="center"/>
    </xf>
    <xf numFmtId="0" fontId="5" fillId="2" borderId="0" applyNumberFormat="0" applyBorder="0" applyAlignment="0" applyProtection="0">
      <alignment vertical="center"/>
    </xf>
    <xf numFmtId="0" fontId="5" fillId="28" borderId="0" applyNumberFormat="0" applyBorder="0" applyAlignment="0" applyProtection="0">
      <alignment vertical="center"/>
    </xf>
    <xf numFmtId="0" fontId="8" fillId="7" borderId="0" applyNumberFormat="0" applyBorder="0" applyAlignment="0" applyProtection="0">
      <alignment vertical="center"/>
    </xf>
    <xf numFmtId="0" fontId="5" fillId="21" borderId="0" applyNumberFormat="0" applyBorder="0" applyAlignment="0" applyProtection="0">
      <alignment vertical="center"/>
    </xf>
    <xf numFmtId="0" fontId="8" fillId="30" borderId="0" applyNumberFormat="0" applyBorder="0" applyAlignment="0" applyProtection="0">
      <alignment vertical="center"/>
    </xf>
    <xf numFmtId="0" fontId="8" fillId="6" borderId="0" applyNumberFormat="0" applyBorder="0" applyAlignment="0" applyProtection="0">
      <alignment vertical="center"/>
    </xf>
    <xf numFmtId="0" fontId="5" fillId="23" borderId="0" applyNumberFormat="0" applyBorder="0" applyAlignment="0" applyProtection="0">
      <alignment vertical="center"/>
    </xf>
    <xf numFmtId="0" fontId="8" fillId="20" borderId="0" applyNumberFormat="0" applyBorder="0" applyAlignment="0" applyProtection="0">
      <alignment vertical="center"/>
    </xf>
    <xf numFmtId="0" fontId="11" fillId="0" borderId="0"/>
  </cellStyleXfs>
  <cellXfs count="25">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4" fontId="4" fillId="0" borderId="1" xfId="0" applyNumberFormat="1" applyFont="1" applyBorder="1" applyAlignment="1">
      <alignment vertical="center" wrapText="1"/>
    </xf>
    <xf numFmtId="0" fontId="3" fillId="0" borderId="2" xfId="0" applyFont="1" applyBorder="1" applyAlignment="1">
      <alignment horizontal="center" vertical="center" wrapText="1"/>
    </xf>
    <xf numFmtId="0" fontId="4" fillId="0" borderId="3" xfId="0" applyFont="1" applyBorder="1" applyAlignment="1">
      <alignment vertical="center" wrapText="1"/>
    </xf>
    <xf numFmtId="4" fontId="4" fillId="0" borderId="1" xfId="0" applyNumberFormat="1" applyFont="1" applyFill="1" applyBorder="1" applyAlignment="1">
      <alignment vertical="center" wrapText="1"/>
    </xf>
    <xf numFmtId="0" fontId="4" fillId="0" borderId="4" xfId="0" applyFont="1" applyBorder="1" applyAlignment="1">
      <alignment vertical="center" wrapText="1"/>
    </xf>
    <xf numFmtId="4" fontId="4" fillId="0" borderId="4" xfId="0" applyNumberFormat="1" applyFont="1" applyBorder="1" applyAlignment="1">
      <alignment vertical="center" wrapText="1"/>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horizontal="right" vertical="center" wrapText="1"/>
    </xf>
    <xf numFmtId="0" fontId="4" fillId="0" borderId="5" xfId="0" applyFont="1" applyBorder="1" applyAlignment="1">
      <alignment vertical="center" wrapText="1"/>
    </xf>
    <xf numFmtId="0" fontId="4" fillId="0" borderId="6" xfId="0" applyFont="1" applyBorder="1" applyAlignment="1">
      <alignment horizontal="center" vertical="center" wrapText="1"/>
    </xf>
    <xf numFmtId="4" fontId="4" fillId="0" borderId="6" xfId="0" applyNumberFormat="1" applyFont="1" applyBorder="1" applyAlignment="1">
      <alignment horizontal="right" vertical="center" wrapText="1"/>
    </xf>
    <xf numFmtId="0" fontId="4" fillId="0" borderId="7" xfId="0" applyFont="1" applyBorder="1" applyAlignment="1">
      <alignment vertical="center" wrapText="1"/>
    </xf>
    <xf numFmtId="0" fontId="4" fillId="0" borderId="8" xfId="0" applyFont="1" applyBorder="1" applyAlignment="1">
      <alignment horizontal="center" vertical="center" wrapText="1"/>
    </xf>
    <xf numFmtId="4" fontId="4" fillId="0" borderId="8" xfId="0" applyNumberFormat="1" applyFont="1" applyBorder="1" applyAlignment="1">
      <alignment horizontal="right" vertical="center" wrapText="1"/>
    </xf>
    <xf numFmtId="0" fontId="4" fillId="0" borderId="9" xfId="0" applyFont="1" applyBorder="1" applyAlignment="1">
      <alignment vertical="center" wrapText="1"/>
    </xf>
    <xf numFmtId="0" fontId="4" fillId="0" borderId="0" xfId="0" applyFont="1" applyBorder="1" applyAlignment="1">
      <alignment vertical="center" wrapText="1"/>
    </xf>
    <xf numFmtId="0" fontId="1" fillId="0" borderId="10"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pane ySplit="2" topLeftCell="A3" activePane="bottomLeft" state="frozen"/>
      <selection/>
      <selection pane="bottomLeft" activeCell="D34" sqref="D34"/>
    </sheetView>
  </sheetViews>
  <sheetFormatPr defaultColWidth="9" defaultRowHeight="13.5" outlineLevelCol="3"/>
  <cols>
    <col min="1" max="1" width="23.075" customWidth="1"/>
    <col min="2" max="3" width="23.0666666666667" customWidth="1"/>
    <col min="4" max="4" width="23.075" customWidth="1"/>
    <col min="5" max="5" width="9.76666666666667" customWidth="1"/>
  </cols>
  <sheetData>
    <row r="1" ht="12" customHeight="1" spans="1:1">
      <c r="A1" s="1" t="s">
        <v>0</v>
      </c>
    </row>
    <row r="2" ht="28.6" customHeight="1" spans="1:4">
      <c r="A2" s="12" t="s">
        <v>1</v>
      </c>
      <c r="B2" s="12"/>
      <c r="C2" s="12"/>
      <c r="D2" s="12"/>
    </row>
    <row r="3" ht="28.6" customHeight="1" spans="1:4">
      <c r="A3" s="12"/>
      <c r="B3" s="12"/>
      <c r="C3" s="2"/>
      <c r="D3" s="13" t="s">
        <v>2</v>
      </c>
    </row>
    <row r="4" spans="1:4">
      <c r="A4" s="4" t="s">
        <v>3</v>
      </c>
      <c r="B4" s="4" t="s">
        <v>4</v>
      </c>
      <c r="C4" s="4" t="s">
        <v>5</v>
      </c>
      <c r="D4" s="4" t="s">
        <v>6</v>
      </c>
    </row>
    <row r="5" ht="27" spans="1:4">
      <c r="A5" s="5" t="s">
        <v>7</v>
      </c>
      <c r="B5" s="14" t="s">
        <v>8</v>
      </c>
      <c r="C5" s="15">
        <f>C6+C7</f>
        <v>2000792.402638</v>
      </c>
      <c r="D5" s="15">
        <f>D6+D7</f>
        <v>2000792.402638</v>
      </c>
    </row>
    <row r="6" spans="1:4">
      <c r="A6" s="16" t="s">
        <v>9</v>
      </c>
      <c r="B6" s="17" t="s">
        <v>10</v>
      </c>
      <c r="C6" s="18">
        <v>190895.952638</v>
      </c>
      <c r="D6" s="18">
        <v>190895.952638</v>
      </c>
    </row>
    <row r="7" spans="1:4">
      <c r="A7" s="19" t="s">
        <v>11</v>
      </c>
      <c r="B7" s="20" t="s">
        <v>12</v>
      </c>
      <c r="C7" s="21">
        <v>1809896.45</v>
      </c>
      <c r="D7" s="21">
        <v>1809896.45</v>
      </c>
    </row>
    <row r="8" ht="27" spans="1:4">
      <c r="A8" s="22" t="s">
        <v>13</v>
      </c>
      <c r="B8" s="20" t="s">
        <v>14</v>
      </c>
      <c r="C8" s="21">
        <v>0</v>
      </c>
      <c r="D8" s="21">
        <v>0</v>
      </c>
    </row>
    <row r="9" spans="1:4">
      <c r="A9" s="23" t="s">
        <v>9</v>
      </c>
      <c r="B9" s="17" t="s">
        <v>15</v>
      </c>
      <c r="C9" s="18">
        <v>0</v>
      </c>
      <c r="D9" s="18">
        <v>0</v>
      </c>
    </row>
    <row r="10" ht="14.25" spans="1:4">
      <c r="A10" s="19" t="s">
        <v>11</v>
      </c>
      <c r="B10" s="20" t="s">
        <v>16</v>
      </c>
      <c r="C10" s="21">
        <v>0</v>
      </c>
      <c r="D10" s="21">
        <v>0</v>
      </c>
    </row>
    <row r="11" spans="1:4">
      <c r="A11" s="24" t="s">
        <v>17</v>
      </c>
      <c r="B11" s="24"/>
      <c r="C11" s="24"/>
      <c r="D11" s="24"/>
    </row>
  </sheetData>
  <mergeCells count="2">
    <mergeCell ref="A2:D2"/>
    <mergeCell ref="A11:D11"/>
  </mergeCells>
  <pageMargins left="0.75" right="0.75" top="0.26875" bottom="0.26875"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tabSelected="1" workbookViewId="0">
      <selection activeCell="C27" sqref="C27"/>
    </sheetView>
  </sheetViews>
  <sheetFormatPr defaultColWidth="9" defaultRowHeight="13.5" outlineLevelCol="2"/>
  <cols>
    <col min="1" max="1" width="51.1583333333333" customWidth="1"/>
    <col min="2" max="2" width="24.2916666666667" customWidth="1"/>
    <col min="3" max="3" width="21.7083333333333" customWidth="1"/>
  </cols>
  <sheetData>
    <row r="1" ht="14.3" customHeight="1" spans="1:1">
      <c r="A1" s="1" t="s">
        <v>18</v>
      </c>
    </row>
    <row r="2" ht="28.6" customHeight="1" spans="1:3">
      <c r="A2" s="2" t="s">
        <v>19</v>
      </c>
      <c r="B2" s="2"/>
      <c r="C2" s="2"/>
    </row>
    <row r="3" ht="14.3" customHeight="1" spans="1:3">
      <c r="A3" s="1"/>
      <c r="B3" s="1"/>
      <c r="C3" s="3" t="s">
        <v>2</v>
      </c>
    </row>
    <row r="4" ht="19.9" customHeight="1" spans="1:3">
      <c r="A4" s="7" t="s">
        <v>20</v>
      </c>
      <c r="B4" s="4" t="s">
        <v>21</v>
      </c>
      <c r="C4" s="4" t="s">
        <v>22</v>
      </c>
    </row>
    <row r="5" ht="25.6" customHeight="1" spans="1:3">
      <c r="A5" s="8" t="s">
        <v>23</v>
      </c>
      <c r="B5" s="9">
        <f>124373.53164+37731</f>
        <v>162104.53164</v>
      </c>
      <c r="C5" s="9">
        <f>124373.53164+37731</f>
        <v>162104.53164</v>
      </c>
    </row>
    <row r="6" ht="25.6" customHeight="1" spans="1:3">
      <c r="A6" s="10" t="s">
        <v>24</v>
      </c>
      <c r="B6" s="6">
        <v>190895.952638</v>
      </c>
      <c r="C6" s="6">
        <v>190895.952638</v>
      </c>
    </row>
    <row r="7" ht="25.6" customHeight="1" spans="1:3">
      <c r="A7" s="5" t="s">
        <v>25</v>
      </c>
      <c r="B7" s="11">
        <f>B8+B9</f>
        <v>31126.294062</v>
      </c>
      <c r="C7" s="6">
        <f>C8+C9</f>
        <v>31126.294062</v>
      </c>
    </row>
    <row r="8" ht="25.6" customHeight="1" spans="1:3">
      <c r="A8" s="5" t="s">
        <v>26</v>
      </c>
      <c r="B8" s="6">
        <v>-1117.705938</v>
      </c>
      <c r="C8" s="6">
        <v>-1117.705938</v>
      </c>
    </row>
    <row r="9" ht="25.6" customHeight="1" spans="1:3">
      <c r="A9" s="5" t="s">
        <v>27</v>
      </c>
      <c r="B9" s="6">
        <v>32244</v>
      </c>
      <c r="C9" s="6">
        <v>32244</v>
      </c>
    </row>
    <row r="10" ht="25.6" customHeight="1" spans="1:3">
      <c r="A10" s="5" t="s">
        <v>28</v>
      </c>
      <c r="B10" s="6">
        <v>5154.8</v>
      </c>
      <c r="C10" s="6">
        <v>5154.8</v>
      </c>
    </row>
    <row r="11" ht="25.6" customHeight="1" spans="1:3">
      <c r="A11" s="5" t="s">
        <v>29</v>
      </c>
      <c r="B11" s="6">
        <f>B5+B7-B10</f>
        <v>188076.025702</v>
      </c>
      <c r="C11" s="6">
        <f>C5+C7-C10</f>
        <v>188076.025702</v>
      </c>
    </row>
  </sheetData>
  <mergeCells count="1">
    <mergeCell ref="A2:C2"/>
  </mergeCells>
  <pageMargins left="0.75" right="0.75" top="0.26875" bottom="0.26875"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
  <sheetViews>
    <sheetView workbookViewId="0">
      <selection activeCell="A9" sqref="A9"/>
    </sheetView>
  </sheetViews>
  <sheetFormatPr defaultColWidth="9" defaultRowHeight="13.5" outlineLevelCol="2"/>
  <cols>
    <col min="1" max="1" width="51.1583333333333" customWidth="1"/>
    <col min="2" max="2" width="24.2916666666667" customWidth="1"/>
    <col min="3" max="3" width="21.7083333333333" customWidth="1"/>
  </cols>
  <sheetData>
    <row r="1" ht="14.3" customHeight="1" spans="1:1">
      <c r="A1" s="1" t="s">
        <v>30</v>
      </c>
    </row>
    <row r="2" ht="28.6" customHeight="1" spans="1:3">
      <c r="A2" s="2" t="s">
        <v>31</v>
      </c>
      <c r="B2" s="2"/>
      <c r="C2" s="2"/>
    </row>
    <row r="3" ht="14.3" customHeight="1" spans="1:3">
      <c r="A3" s="1"/>
      <c r="B3" s="1"/>
      <c r="C3" s="3" t="s">
        <v>2</v>
      </c>
    </row>
    <row r="4" ht="19.9" customHeight="1" spans="1:3">
      <c r="A4" s="4" t="s">
        <v>20</v>
      </c>
      <c r="B4" s="4" t="s">
        <v>21</v>
      </c>
      <c r="C4" s="4" t="s">
        <v>22</v>
      </c>
    </row>
    <row r="5" ht="25.6" customHeight="1" spans="1:3">
      <c r="A5" s="5" t="s">
        <v>32</v>
      </c>
      <c r="B5" s="6">
        <v>888829.95</v>
      </c>
      <c r="C5" s="6">
        <v>888829.95</v>
      </c>
    </row>
    <row r="6" ht="25.6" customHeight="1" spans="1:3">
      <c r="A6" s="5" t="s">
        <v>33</v>
      </c>
      <c r="B6" s="6">
        <v>1809896.45</v>
      </c>
      <c r="C6" s="6">
        <v>1809896.45</v>
      </c>
    </row>
    <row r="7" ht="25.6" customHeight="1" spans="1:3">
      <c r="A7" s="5" t="s">
        <v>34</v>
      </c>
      <c r="B7" s="6">
        <v>266894</v>
      </c>
      <c r="C7" s="6">
        <v>266894</v>
      </c>
    </row>
    <row r="8" ht="25.6" customHeight="1" spans="1:3">
      <c r="A8" s="5" t="s">
        <v>35</v>
      </c>
      <c r="B8" s="6">
        <v>54794</v>
      </c>
      <c r="C8" s="6">
        <v>54794</v>
      </c>
    </row>
    <row r="9" ht="25.6" customHeight="1" spans="1:3">
      <c r="A9" s="5" t="s">
        <v>36</v>
      </c>
      <c r="B9" s="6">
        <f>B5+B7-B8</f>
        <v>1100929.95</v>
      </c>
      <c r="C9" s="6">
        <f>C5+C7-C8</f>
        <v>1100929.95</v>
      </c>
    </row>
  </sheetData>
  <mergeCells count="1">
    <mergeCell ref="A2:C2"/>
  </mergeCells>
  <pageMargins left="0.75" right="0.75" top="0.26875" bottom="0.26875"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表1-1 政府债务限额及余额预算情况表</vt:lpstr>
      <vt:lpstr>表1-2 地方政府一般债务余额情况表</vt:lpstr>
      <vt:lpstr>表1-3 地方政府专项债务余额情况表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2021-05-17T15:06:00Z</dcterms:created>
  <dcterms:modified xsi:type="dcterms:W3CDTF">2025-04-15T06:06:28Z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2052-10.1.0.7520</vt:lpwstr>
  </property>
  <property fmtid="{D5CDD505-2E9C-101B-9397-08002B2CF9AE}" pid="3" name="ICV">
    <vt:lpwstr>6DCEE1CF19CF455CA46CB853AC264515</vt:lpwstr>
  </property>
</Properties>
</file>