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6县本级社会保险基金收支执行预算情况表" sheetId="2" r:id="rId1"/>
  </sheets>
  <definedNames>
    <definedName name="_xlnm.Print_Area" localSheetId="0">附表26县本级社会保险基金收支执行预算情况表!$A$1:$G$13</definedName>
  </definedNames>
  <calcPr calcId="144525"/>
</workbook>
</file>

<file path=xl/sharedStrings.xml><?xml version="1.0" encoding="utf-8"?>
<sst xmlns="http://schemas.openxmlformats.org/spreadsheetml/2006/main" count="25" uniqueCount="22">
  <si>
    <t>附表26</t>
  </si>
  <si>
    <t>修文县2024年社会保险基金完成情况及2025年预算表</t>
  </si>
  <si>
    <t>单位：万元</t>
  </si>
  <si>
    <t xml:space="preserve">收              入 </t>
  </si>
  <si>
    <t>支        出</t>
  </si>
  <si>
    <t>备注</t>
  </si>
  <si>
    <t xml:space="preserve"> 项   目</t>
  </si>
  <si>
    <t>2024年完成数</t>
  </si>
  <si>
    <t>2025年预算数</t>
  </si>
  <si>
    <t>社会保险基金收入合计</t>
  </si>
  <si>
    <t>社会保险基金支出合计</t>
  </si>
  <si>
    <t>机关事业单位基本养老保险基金收入</t>
  </si>
  <si>
    <t>机关事业单位基本养老保险基金支出</t>
  </si>
  <si>
    <t>其中：保险费收入</t>
  </si>
  <si>
    <t>其中：基础性养老金支出</t>
  </si>
  <si>
    <t>利息收入</t>
  </si>
  <si>
    <t>转移支出</t>
  </si>
  <si>
    <t>财政补贴收入</t>
  </si>
  <si>
    <t>转移收入</t>
  </si>
  <si>
    <t>其他收入</t>
  </si>
  <si>
    <t>上年结余</t>
  </si>
  <si>
    <t>滚存结余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</si>
</sst>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#,##0.0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0" fontId="7" fillId="0" borderId="0" xfId="0" applyNumberFormat="1" applyFont="1" applyFill="1" applyBorder="1" applyAlignment="1">
      <alignment horizontal="right"/>
    </xf>
    <xf numFmtId="177" fontId="8" fillId="0" borderId="1" xfId="0" applyNumberFormat="1" applyFont="1" applyFill="1" applyBorder="1" applyAlignment="1">
      <alignment horizontal="right" vertical="center"/>
    </xf>
    <xf numFmtId="10" fontId="8" fillId="0" borderId="1" xfId="0" applyNumberFormat="1" applyFont="1" applyFill="1" applyBorder="1" applyAlignment="1">
      <alignment horizontal="right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177" fontId="9" fillId="0" borderId="4" xfId="5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right" vertical="center" shrinkToFit="1"/>
    </xf>
    <xf numFmtId="177" fontId="10" fillId="0" borderId="5" xfId="0" applyNumberFormat="1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178" fontId="11" fillId="0" borderId="5" xfId="0" applyNumberFormat="1" applyFont="1" applyFill="1" applyBorder="1" applyAlignment="1">
      <alignment horizontal="right" vertical="center" shrinkToFit="1"/>
    </xf>
    <xf numFmtId="177" fontId="11" fillId="0" borderId="5" xfId="9" applyNumberFormat="1" applyFont="1" applyFill="1" applyBorder="1" applyAlignment="1" applyProtection="1">
      <alignment horizontal="left" vertical="center" wrapText="1" readingOrder="1"/>
      <protection locked="0"/>
    </xf>
    <xf numFmtId="177" fontId="2" fillId="0" borderId="5" xfId="0" applyNumberFormat="1" applyFont="1" applyFill="1" applyBorder="1" applyAlignment="1">
      <alignment vertical="center"/>
    </xf>
    <xf numFmtId="0" fontId="11" fillId="0" borderId="5" xfId="9" applyNumberFormat="1" applyFont="1" applyFill="1" applyBorder="1" applyAlignment="1" applyProtection="1">
      <alignment horizontal="left" vertical="center" wrapText="1" readingOrder="1"/>
      <protection locked="0"/>
    </xf>
    <xf numFmtId="177" fontId="0" fillId="0" borderId="5" xfId="0" applyNumberFormat="1" applyFont="1" applyFill="1" applyBorder="1" applyAlignment="1">
      <alignment horizontal="left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left"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0" fillId="0" borderId="5" xfId="9" applyNumberFormat="1" applyFont="1" applyFill="1" applyBorder="1" applyAlignment="1" applyProtection="1">
      <alignment horizontal="center" vertical="center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07.12（送人大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tabSelected="1" zoomScale="70" zoomScaleNormal="70" workbookViewId="0">
      <selection activeCell="A3" sqref="A3"/>
    </sheetView>
  </sheetViews>
  <sheetFormatPr defaultColWidth="9" defaultRowHeight="14.25"/>
  <cols>
    <col min="1" max="1" width="43.625" style="5" customWidth="1"/>
    <col min="2" max="2" width="16.25" style="1" customWidth="1"/>
    <col min="3" max="3" width="16.25" style="6" customWidth="1"/>
    <col min="4" max="4" width="42.5" style="7" customWidth="1"/>
    <col min="5" max="5" width="16.375" style="7" customWidth="1"/>
    <col min="6" max="6" width="16.375" style="6" customWidth="1"/>
    <col min="7" max="7" width="16.625" style="1" customWidth="1"/>
    <col min="8" max="251" width="9" style="1"/>
  </cols>
  <sheetData>
    <row r="1" s="1" customFormat="1" ht="21" customHeight="1" spans="1:6">
      <c r="A1" s="8" t="s">
        <v>0</v>
      </c>
      <c r="C1" s="6"/>
      <c r="D1" s="7"/>
      <c r="E1" s="7"/>
      <c r="F1" s="6"/>
    </row>
    <row r="2" s="1" customFormat="1" ht="30" customHeight="1" spans="1:7">
      <c r="A2" s="9" t="s">
        <v>1</v>
      </c>
      <c r="B2" s="9"/>
      <c r="C2" s="10"/>
      <c r="D2" s="9"/>
      <c r="E2" s="9"/>
      <c r="F2" s="10"/>
      <c r="G2" s="9"/>
    </row>
    <row r="3" s="1" customFormat="1" ht="23.25" customHeight="1" spans="1:7">
      <c r="A3" s="11"/>
      <c r="B3" s="12"/>
      <c r="C3" s="13"/>
      <c r="D3" s="14"/>
      <c r="E3" s="15"/>
      <c r="F3" s="16" t="s">
        <v>2</v>
      </c>
      <c r="G3" s="17"/>
    </row>
    <row r="4" s="2" customFormat="1" ht="42" customHeight="1" spans="1:7">
      <c r="A4" s="18" t="s">
        <v>3</v>
      </c>
      <c r="B4" s="19"/>
      <c r="C4" s="20"/>
      <c r="D4" s="18" t="s">
        <v>4</v>
      </c>
      <c r="E4" s="19"/>
      <c r="F4" s="20"/>
      <c r="G4" s="21" t="s">
        <v>5</v>
      </c>
    </row>
    <row r="5" s="3" customFormat="1" ht="38" customHeight="1" spans="1:251">
      <c r="A5" s="22" t="s">
        <v>6</v>
      </c>
      <c r="B5" s="23" t="s">
        <v>7</v>
      </c>
      <c r="C5" s="24" t="s">
        <v>8</v>
      </c>
      <c r="D5" s="22" t="s">
        <v>6</v>
      </c>
      <c r="E5" s="23" t="s">
        <v>7</v>
      </c>
      <c r="F5" s="24" t="s">
        <v>8</v>
      </c>
      <c r="G5" s="2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3" customFormat="1" ht="45" customHeight="1" spans="1:251">
      <c r="A6" s="22" t="s">
        <v>9</v>
      </c>
      <c r="B6" s="25">
        <f>B7</f>
        <v>19545.18</v>
      </c>
      <c r="C6" s="25">
        <f>C7</f>
        <v>20849.5</v>
      </c>
      <c r="D6" s="26" t="s">
        <v>10</v>
      </c>
      <c r="E6" s="25">
        <f>E7</f>
        <v>19473.36</v>
      </c>
      <c r="F6" s="25">
        <f>F7</f>
        <v>20806</v>
      </c>
      <c r="G6" s="2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4" customFormat="1" ht="45" customHeight="1" spans="1:251">
      <c r="A7" s="22" t="s">
        <v>11</v>
      </c>
      <c r="B7" s="25">
        <f t="shared" ref="B7:F7" si="0">SUM(B8:B12)</f>
        <v>19545.18</v>
      </c>
      <c r="C7" s="25">
        <f t="shared" si="0"/>
        <v>20849.5</v>
      </c>
      <c r="D7" s="28" t="s">
        <v>12</v>
      </c>
      <c r="E7" s="25">
        <f t="shared" si="0"/>
        <v>19473.36</v>
      </c>
      <c r="F7" s="25">
        <f t="shared" si="0"/>
        <v>20806</v>
      </c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2" customFormat="1" ht="45" customHeight="1" spans="1:7">
      <c r="A8" s="30" t="s">
        <v>13</v>
      </c>
      <c r="B8" s="31">
        <v>15122.55</v>
      </c>
      <c r="C8" s="31">
        <v>15353.53</v>
      </c>
      <c r="D8" s="32" t="s">
        <v>14</v>
      </c>
      <c r="E8" s="31">
        <v>19464.01</v>
      </c>
      <c r="F8" s="31">
        <v>20798</v>
      </c>
      <c r="G8" s="33"/>
    </row>
    <row r="9" s="2" customFormat="1" ht="45" customHeight="1" spans="1:7">
      <c r="A9" s="34" t="s">
        <v>15</v>
      </c>
      <c r="B9" s="31">
        <v>18.35</v>
      </c>
      <c r="C9" s="31">
        <v>5</v>
      </c>
      <c r="D9" s="32" t="s">
        <v>16</v>
      </c>
      <c r="E9" s="31">
        <v>9.35</v>
      </c>
      <c r="F9" s="31">
        <v>8</v>
      </c>
      <c r="G9" s="35"/>
    </row>
    <row r="10" s="2" customFormat="1" ht="45" customHeight="1" spans="1:7">
      <c r="A10" s="34" t="s">
        <v>17</v>
      </c>
      <c r="B10" s="31">
        <v>4273.47</v>
      </c>
      <c r="C10" s="31">
        <v>5420.97</v>
      </c>
      <c r="D10" s="36"/>
      <c r="E10" s="31"/>
      <c r="F10" s="31"/>
      <c r="G10" s="33"/>
    </row>
    <row r="11" s="2" customFormat="1" ht="45" customHeight="1" spans="1:7">
      <c r="A11" s="34" t="s">
        <v>18</v>
      </c>
      <c r="B11" s="31">
        <v>130.73</v>
      </c>
      <c r="C11" s="31">
        <v>70</v>
      </c>
      <c r="D11" s="36"/>
      <c r="E11" s="31"/>
      <c r="F11" s="31"/>
      <c r="G11" s="33"/>
    </row>
    <row r="12" s="2" customFormat="1" ht="45" customHeight="1" spans="1:7">
      <c r="A12" s="34" t="s">
        <v>19</v>
      </c>
      <c r="B12" s="31">
        <v>0.08</v>
      </c>
      <c r="C12" s="31"/>
      <c r="D12" s="37"/>
      <c r="E12" s="38"/>
      <c r="F12" s="38"/>
      <c r="G12" s="33"/>
    </row>
    <row r="13" s="2" customFormat="1" ht="45" customHeight="1" spans="1:7">
      <c r="A13" s="39" t="s">
        <v>20</v>
      </c>
      <c r="B13" s="25">
        <v>1344.34</v>
      </c>
      <c r="C13" s="25">
        <f>E13</f>
        <v>1416.16</v>
      </c>
      <c r="D13" s="26" t="s">
        <v>21</v>
      </c>
      <c r="E13" s="25">
        <f>B7+B13-E7</f>
        <v>1416.16</v>
      </c>
      <c r="F13" s="25">
        <f>C7+C13-F7</f>
        <v>1459.66</v>
      </c>
      <c r="G13" s="33"/>
    </row>
    <row r="14" s="1" customFormat="1" ht="13.5" spans="1:6">
      <c r="A14" s="5"/>
      <c r="C14" s="6"/>
      <c r="D14" s="7"/>
      <c r="E14" s="7"/>
      <c r="F14" s="6"/>
    </row>
    <row r="15" s="1" customFormat="1" ht="13.5" spans="1:6">
      <c r="A15" s="5"/>
      <c r="C15" s="6"/>
      <c r="D15" s="7"/>
      <c r="E15" s="7"/>
      <c r="F15" s="6"/>
    </row>
  </sheetData>
  <mergeCells count="5">
    <mergeCell ref="A2:G2"/>
    <mergeCell ref="F3:G3"/>
    <mergeCell ref="A4:C4"/>
    <mergeCell ref="D4:F4"/>
    <mergeCell ref="G4:G5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附表26县本级社会保险基金收支执行预算情况表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2025-01-16T02:06:00Z</dcterms:created>
  <dcterms:modified xsi:type="dcterms:W3CDTF">2025-02-11T06:10:09Z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59414DB3924A40F28DF3F49FA1F8DDC5</vt:lpwstr>
  </property>
  <property fmtid="{D5CDD505-2E9C-101B-9397-08002B2CF9AE}" pid="3" name="KSOProductBuildVer">
    <vt:lpwstr>2052-11.8.2.11734</vt:lpwstr>
  </property>
</Properties>
</file>