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activeTab="1"/>
  </bookViews>
  <sheets>
    <sheet name="Sheet1" sheetId="3" r:id="rId1"/>
    <sheet name="Sheet2" sheetId="4" r:id="rId2"/>
  </sheets>
  <definedNames>
    <definedName name="_xlnm._FilterDatabase" localSheetId="0" hidden="1">Sheet1!$A$5:$F$35</definedName>
  </definedNames>
  <calcPr calcId="144525"/>
</workbook>
</file>

<file path=xl/sharedStrings.xml><?xml version="1.0" encoding="utf-8"?>
<sst xmlns="http://schemas.openxmlformats.org/spreadsheetml/2006/main" count="114" uniqueCount="54">
  <si>
    <t>贵阳市工业发展资金池一季度储备项目清单</t>
  </si>
  <si>
    <t>序号</t>
  </si>
  <si>
    <t>企业名称</t>
  </si>
  <si>
    <t>企业填报金额
（万元）</t>
  </si>
  <si>
    <t>实际需求金额（万元）</t>
  </si>
  <si>
    <t>支持方式</t>
  </si>
  <si>
    <t>进展</t>
  </si>
  <si>
    <t>一季度有担保需求的客户16户，实际需求39200万元。</t>
  </si>
  <si>
    <t>贵州飞龙雨实业集团</t>
  </si>
  <si>
    <t>担保</t>
  </si>
  <si>
    <t>已放款</t>
  </si>
  <si>
    <t>贵阳险峰机床有限责任公司</t>
  </si>
  <si>
    <t>已过会，银行审批</t>
  </si>
  <si>
    <t>贵州亨达集团信息安全技术有限公司</t>
  </si>
  <si>
    <t>已完成尽调，待客户补充资料。</t>
  </si>
  <si>
    <t>贵州里定医疗网络科技股份有限公司</t>
  </si>
  <si>
    <t>尽职调查中</t>
  </si>
  <si>
    <t>信通达智能科技有限公司</t>
  </si>
  <si>
    <t>已完成尽调，撰写调查报告中</t>
  </si>
  <si>
    <t>贵州天使医疗器材有限公司</t>
  </si>
  <si>
    <t>待企业安排时间尽调</t>
  </si>
  <si>
    <t>贵州新天鑫化工有限公司</t>
  </si>
  <si>
    <t>贵州航宇科技发展股份有限公司</t>
  </si>
  <si>
    <t>资料已收集，待企业安排时间尽调</t>
  </si>
  <si>
    <t>贵州阜康仁生物医药科技有限公司</t>
  </si>
  <si>
    <t>/</t>
  </si>
  <si>
    <t>待企业提供资料</t>
  </si>
  <si>
    <t>贵州工信机电科技有限公司</t>
  </si>
  <si>
    <t>贵州成智重工科技有限公司</t>
  </si>
  <si>
    <t>贵阳华丰航空科技有限公司</t>
  </si>
  <si>
    <t>贵州远成汽车悬架弹簧有限公司</t>
  </si>
  <si>
    <t>贵州航越科技有限公司</t>
  </si>
  <si>
    <t>贵州汇阳新材料科技有限公司</t>
  </si>
  <si>
    <t>贵州玉蝶电工股份有限公司</t>
  </si>
  <si>
    <t>小计</t>
  </si>
  <si>
    <t>一季度有委贷需求的客户6户，实际需求8100万元</t>
  </si>
  <si>
    <t>贵州航瑞科技有限公司</t>
  </si>
  <si>
    <t>委贷</t>
  </si>
  <si>
    <t>贵州胜威凯洋化工有限公司</t>
  </si>
  <si>
    <t>贵州安迪医疗设备有限公司</t>
  </si>
  <si>
    <t>企业准备资料中</t>
  </si>
  <si>
    <t>贵阳鑫恒泰实业有限公司</t>
  </si>
  <si>
    <t>贵州玄德生物科技股份有限公司</t>
  </si>
  <si>
    <t>一季度有转贷需求的客户2户，实际需求1160万元。</t>
  </si>
  <si>
    <t>亨达科技集团股份有限公司</t>
  </si>
  <si>
    <t>转贷</t>
  </si>
  <si>
    <t>贵州开阳三环磨料有限公司</t>
  </si>
  <si>
    <t>总计</t>
  </si>
  <si>
    <t>一季度储备的客户名单</t>
  </si>
  <si>
    <t>需求时间为2季度的企业名称</t>
  </si>
  <si>
    <t>贵州大隆药业有限公司</t>
  </si>
  <si>
    <t>贵州捷众森建材有限公司</t>
  </si>
  <si>
    <t>贵阳恒昌生态农业有限公司</t>
  </si>
  <si>
    <t>贵州圣济堂制药有限公司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</si>
</sst>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zoomScale="90" zoomScaleNormal="90" topLeftCell="A22" workbookViewId="0">
      <selection activeCell="B32" sqref="B32:B33"/>
    </sheetView>
  </sheetViews>
  <sheetFormatPr defaultColWidth="9" defaultRowHeight="15" outlineLevelCol="5"/>
  <cols>
    <col min="1" max="1" width="5.45454545454545" style="5" customWidth="1"/>
    <col min="2" max="2" width="38.7454545454545" style="7" customWidth="1"/>
    <col min="3" max="3" width="15.0909090909091" style="5" customWidth="1"/>
    <col min="4" max="4" width="15.5454545454545" style="7" customWidth="1"/>
    <col min="5" max="5" width="11.0909090909091" style="7" customWidth="1"/>
    <col min="6" max="6" width="34.6636363636364" style="7" customWidth="1"/>
    <col min="7" max="16384" width="9" style="5" customWidth="1"/>
  </cols>
  <sheetData>
    <row r="1" s="5" customFormat="1" spans="2:6">
      <c r="B1" s="7"/>
      <c r="D1" s="7"/>
      <c r="E1" s="7"/>
      <c r="F1" s="7"/>
    </row>
    <row r="2" s="5" customFormat="1" spans="1:6">
      <c r="A2" s="8" t="s">
        <v>0</v>
      </c>
      <c r="B2" s="8"/>
      <c r="C2" s="8"/>
      <c r="D2" s="8"/>
      <c r="E2" s="8"/>
      <c r="F2" s="8"/>
    </row>
    <row r="3" s="5" customFormat="1" spans="1:6">
      <c r="A3" s="8"/>
      <c r="B3" s="8"/>
      <c r="C3" s="8"/>
      <c r="D3" s="8"/>
      <c r="E3" s="8"/>
      <c r="F3" s="8"/>
    </row>
    <row r="4" s="5" customFormat="1" spans="1:6">
      <c r="A4" s="8"/>
      <c r="B4" s="8"/>
      <c r="C4" s="8"/>
      <c r="D4" s="8"/>
      <c r="E4" s="8"/>
      <c r="F4" s="8"/>
    </row>
    <row r="5" s="6" customFormat="1" ht="30" spans="1: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9" t="s">
        <v>6</v>
      </c>
    </row>
    <row r="6" s="6" customFormat="1" spans="1:6">
      <c r="A6" s="10" t="s">
        <v>7</v>
      </c>
      <c r="B6" s="11"/>
      <c r="C6" s="11"/>
      <c r="D6" s="11"/>
      <c r="E6" s="11"/>
      <c r="F6" s="12"/>
    </row>
    <row r="7" spans="1:6">
      <c r="A7" s="3">
        <v>1</v>
      </c>
      <c r="B7" s="3" t="s">
        <v>8</v>
      </c>
      <c r="C7" s="3">
        <v>2000</v>
      </c>
      <c r="D7" s="3">
        <v>1000</v>
      </c>
      <c r="E7" s="3" t="s">
        <v>9</v>
      </c>
      <c r="F7" s="13" t="s">
        <v>10</v>
      </c>
    </row>
    <row r="8" spans="1:6">
      <c r="A8" s="3">
        <v>2</v>
      </c>
      <c r="B8" s="3" t="s">
        <v>11</v>
      </c>
      <c r="C8" s="3">
        <v>3000</v>
      </c>
      <c r="D8" s="3">
        <v>1500</v>
      </c>
      <c r="E8" s="3" t="s">
        <v>9</v>
      </c>
      <c r="F8" s="13" t="s">
        <v>12</v>
      </c>
    </row>
    <row r="9" spans="1:6">
      <c r="A9" s="3">
        <v>3</v>
      </c>
      <c r="B9" s="3" t="s">
        <v>13</v>
      </c>
      <c r="C9" s="3">
        <v>500</v>
      </c>
      <c r="D9" s="3">
        <v>500</v>
      </c>
      <c r="E9" s="13" t="s">
        <v>9</v>
      </c>
      <c r="F9" s="3" t="s">
        <v>14</v>
      </c>
    </row>
    <row r="10" spans="1:6">
      <c r="A10" s="3">
        <v>4</v>
      </c>
      <c r="B10" s="3" t="s">
        <v>15</v>
      </c>
      <c r="C10" s="3">
        <v>1700</v>
      </c>
      <c r="D10" s="3">
        <v>1000</v>
      </c>
      <c r="E10" s="13" t="s">
        <v>9</v>
      </c>
      <c r="F10" s="3" t="s">
        <v>16</v>
      </c>
    </row>
    <row r="11" spans="1:6">
      <c r="A11" s="3">
        <v>5</v>
      </c>
      <c r="B11" s="3" t="s">
        <v>17</v>
      </c>
      <c r="C11" s="3">
        <v>10000</v>
      </c>
      <c r="D11" s="3">
        <v>2000</v>
      </c>
      <c r="E11" s="13" t="s">
        <v>9</v>
      </c>
      <c r="F11" s="3" t="s">
        <v>18</v>
      </c>
    </row>
    <row r="12" spans="1:6">
      <c r="A12" s="3">
        <v>6</v>
      </c>
      <c r="B12" s="3" t="s">
        <v>19</v>
      </c>
      <c r="C12" s="3">
        <v>4000</v>
      </c>
      <c r="D12" s="3">
        <v>4000</v>
      </c>
      <c r="E12" s="13" t="s">
        <v>9</v>
      </c>
      <c r="F12" s="3" t="s">
        <v>20</v>
      </c>
    </row>
    <row r="13" spans="1:6">
      <c r="A13" s="3">
        <v>7</v>
      </c>
      <c r="B13" s="3" t="s">
        <v>21</v>
      </c>
      <c r="C13" s="3">
        <v>25000</v>
      </c>
      <c r="D13" s="3">
        <v>5000</v>
      </c>
      <c r="E13" s="13" t="s">
        <v>9</v>
      </c>
      <c r="F13" s="3" t="s">
        <v>16</v>
      </c>
    </row>
    <row r="14" spans="1:6">
      <c r="A14" s="3">
        <v>8</v>
      </c>
      <c r="B14" s="3" t="s">
        <v>22</v>
      </c>
      <c r="C14" s="3">
        <v>30000</v>
      </c>
      <c r="D14" s="3">
        <v>10000</v>
      </c>
      <c r="E14" s="13" t="s">
        <v>9</v>
      </c>
      <c r="F14" s="3" t="s">
        <v>23</v>
      </c>
    </row>
    <row r="15" spans="1:6">
      <c r="A15" s="3">
        <v>9</v>
      </c>
      <c r="B15" s="3" t="s">
        <v>24</v>
      </c>
      <c r="C15" s="3" t="s">
        <v>25</v>
      </c>
      <c r="D15" s="3">
        <v>5000</v>
      </c>
      <c r="E15" s="3" t="s">
        <v>9</v>
      </c>
      <c r="F15" s="3" t="s">
        <v>26</v>
      </c>
    </row>
    <row r="16" spans="1:6">
      <c r="A16" s="3">
        <v>10</v>
      </c>
      <c r="B16" s="3" t="s">
        <v>27</v>
      </c>
      <c r="C16" s="3">
        <v>500</v>
      </c>
      <c r="D16" s="3">
        <v>500</v>
      </c>
      <c r="E16" s="3" t="s">
        <v>9</v>
      </c>
      <c r="F16" s="3" t="s">
        <v>26</v>
      </c>
    </row>
    <row r="17" spans="1:6">
      <c r="A17" s="3">
        <v>11</v>
      </c>
      <c r="B17" s="3" t="s">
        <v>28</v>
      </c>
      <c r="C17" s="3">
        <v>5000</v>
      </c>
      <c r="D17" s="3">
        <v>2000</v>
      </c>
      <c r="E17" s="3" t="s">
        <v>9</v>
      </c>
      <c r="F17" s="3" t="s">
        <v>26</v>
      </c>
    </row>
    <row r="18" spans="1:6">
      <c r="A18" s="3">
        <v>12</v>
      </c>
      <c r="B18" s="3" t="s">
        <v>29</v>
      </c>
      <c r="C18" s="3">
        <v>5000</v>
      </c>
      <c r="D18" s="3">
        <v>1000</v>
      </c>
      <c r="E18" s="3" t="s">
        <v>9</v>
      </c>
      <c r="F18" s="3" t="s">
        <v>26</v>
      </c>
    </row>
    <row r="19" spans="1:6">
      <c r="A19" s="3">
        <v>13</v>
      </c>
      <c r="B19" s="3" t="s">
        <v>30</v>
      </c>
      <c r="C19" s="3">
        <v>1000</v>
      </c>
      <c r="D19" s="3">
        <v>1000</v>
      </c>
      <c r="E19" s="3" t="s">
        <v>9</v>
      </c>
      <c r="F19" s="3" t="s">
        <v>14</v>
      </c>
    </row>
    <row r="20" spans="1:6">
      <c r="A20" s="3">
        <v>14</v>
      </c>
      <c r="B20" s="3" t="s">
        <v>31</v>
      </c>
      <c r="C20" s="3">
        <v>2000</v>
      </c>
      <c r="D20" s="3">
        <v>1000</v>
      </c>
      <c r="E20" s="3" t="s">
        <v>9</v>
      </c>
      <c r="F20" s="3" t="s">
        <v>26</v>
      </c>
    </row>
    <row r="21" spans="1:6">
      <c r="A21" s="3">
        <v>15</v>
      </c>
      <c r="B21" s="3" t="s">
        <v>32</v>
      </c>
      <c r="C21" s="3">
        <v>700</v>
      </c>
      <c r="D21" s="3">
        <v>700</v>
      </c>
      <c r="E21" s="3" t="s">
        <v>9</v>
      </c>
      <c r="F21" s="3" t="s">
        <v>10</v>
      </c>
    </row>
    <row r="22" spans="1:6">
      <c r="A22" s="3">
        <v>16</v>
      </c>
      <c r="B22" s="3" t="s">
        <v>33</v>
      </c>
      <c r="C22" s="3">
        <v>3000</v>
      </c>
      <c r="D22" s="3">
        <v>3000</v>
      </c>
      <c r="E22" s="3" t="s">
        <v>9</v>
      </c>
      <c r="F22" s="3" t="s">
        <v>10</v>
      </c>
    </row>
    <row r="23" spans="1:6">
      <c r="A23" s="14"/>
      <c r="B23" s="15" t="s">
        <v>34</v>
      </c>
      <c r="C23" s="15">
        <f>SUM(C7:C22)</f>
        <v>93400</v>
      </c>
      <c r="D23" s="15">
        <f>SUM(D7:D22)</f>
        <v>39200</v>
      </c>
      <c r="E23" s="15"/>
      <c r="F23" s="15"/>
    </row>
    <row r="24" spans="1:6">
      <c r="A24" s="16" t="s">
        <v>35</v>
      </c>
      <c r="B24" s="17"/>
      <c r="C24" s="17"/>
      <c r="D24" s="17"/>
      <c r="E24" s="17"/>
      <c r="F24" s="18"/>
    </row>
    <row r="25" spans="1:6">
      <c r="A25" s="3">
        <v>17</v>
      </c>
      <c r="B25" s="3" t="s">
        <v>36</v>
      </c>
      <c r="C25" s="3">
        <v>3000</v>
      </c>
      <c r="D25" s="3">
        <v>1000</v>
      </c>
      <c r="E25" s="3" t="s">
        <v>37</v>
      </c>
      <c r="F25" s="13" t="s">
        <v>10</v>
      </c>
    </row>
    <row r="26" spans="1:6">
      <c r="A26" s="3">
        <v>18</v>
      </c>
      <c r="B26" s="3" t="s">
        <v>38</v>
      </c>
      <c r="C26" s="3">
        <v>4500</v>
      </c>
      <c r="D26" s="3">
        <v>2000</v>
      </c>
      <c r="E26" s="3" t="s">
        <v>37</v>
      </c>
      <c r="F26" s="13" t="s">
        <v>10</v>
      </c>
    </row>
    <row r="27" spans="1:6">
      <c r="A27" s="3">
        <v>19</v>
      </c>
      <c r="B27" s="3" t="s">
        <v>39</v>
      </c>
      <c r="C27" s="3">
        <v>1000</v>
      </c>
      <c r="D27" s="3">
        <v>100</v>
      </c>
      <c r="E27" s="3" t="s">
        <v>37</v>
      </c>
      <c r="F27" s="3" t="s">
        <v>40</v>
      </c>
    </row>
    <row r="28" spans="1:6">
      <c r="A28" s="3">
        <v>20</v>
      </c>
      <c r="B28" s="3" t="s">
        <v>41</v>
      </c>
      <c r="C28" s="3">
        <v>5000</v>
      </c>
      <c r="D28" s="3">
        <v>3000</v>
      </c>
      <c r="E28" s="3" t="s">
        <v>37</v>
      </c>
      <c r="F28" s="3" t="s">
        <v>23</v>
      </c>
    </row>
    <row r="29" spans="1:6">
      <c r="A29" s="3">
        <v>21</v>
      </c>
      <c r="B29" s="3" t="s">
        <v>42</v>
      </c>
      <c r="C29" s="3">
        <v>1000</v>
      </c>
      <c r="D29" s="3">
        <v>1000</v>
      </c>
      <c r="E29" s="3" t="s">
        <v>37</v>
      </c>
      <c r="F29" s="3" t="s">
        <v>23</v>
      </c>
    </row>
    <row r="30" spans="1:6">
      <c r="A30" s="14"/>
      <c r="B30" s="15" t="s">
        <v>34</v>
      </c>
      <c r="C30" s="15">
        <f>SUM(C25:C29)</f>
        <v>14500</v>
      </c>
      <c r="D30" s="15">
        <f>SUM(D25:D29)</f>
        <v>7100</v>
      </c>
      <c r="E30" s="15"/>
      <c r="F30" s="15"/>
    </row>
    <row r="31" spans="1:6">
      <c r="A31" s="16" t="s">
        <v>43</v>
      </c>
      <c r="B31" s="17"/>
      <c r="C31" s="17"/>
      <c r="D31" s="17"/>
      <c r="E31" s="17"/>
      <c r="F31" s="18"/>
    </row>
    <row r="32" spans="1:6">
      <c r="A32" s="15">
        <v>22</v>
      </c>
      <c r="B32" s="3" t="s">
        <v>44</v>
      </c>
      <c r="C32" s="3">
        <v>500</v>
      </c>
      <c r="D32" s="3">
        <v>500</v>
      </c>
      <c r="E32" s="3" t="s">
        <v>45</v>
      </c>
      <c r="F32" s="3" t="s">
        <v>14</v>
      </c>
    </row>
    <row r="33" spans="1:6">
      <c r="A33" s="15">
        <v>23</v>
      </c>
      <c r="B33" s="3" t="s">
        <v>46</v>
      </c>
      <c r="C33" s="3">
        <v>1000</v>
      </c>
      <c r="D33" s="3">
        <v>660</v>
      </c>
      <c r="E33" s="3" t="s">
        <v>45</v>
      </c>
      <c r="F33" s="3" t="s">
        <v>26</v>
      </c>
    </row>
    <row r="34" spans="1:6">
      <c r="A34" s="14"/>
      <c r="B34" s="15" t="s">
        <v>34</v>
      </c>
      <c r="C34" s="15">
        <f>SUM(C32:C33)</f>
        <v>1500</v>
      </c>
      <c r="D34" s="15">
        <f>SUM(D32:D33)</f>
        <v>1160</v>
      </c>
      <c r="E34" s="15"/>
      <c r="F34" s="15"/>
    </row>
    <row r="35" spans="1:6">
      <c r="A35" s="14"/>
      <c r="B35" s="15" t="s">
        <v>47</v>
      </c>
      <c r="C35" s="15">
        <f>SUM(C23,C30,C34)</f>
        <v>109400</v>
      </c>
      <c r="D35" s="15">
        <f>SUM(D23,D30,D34)</f>
        <v>47460</v>
      </c>
      <c r="E35" s="15"/>
      <c r="F35" s="15"/>
    </row>
    <row r="36" spans="1:6">
      <c r="A36" s="19"/>
      <c r="B36" s="20"/>
      <c r="C36" s="20"/>
      <c r="D36" s="20"/>
      <c r="E36" s="20"/>
      <c r="F36" s="21"/>
    </row>
  </sheetData>
  <autoFilter ref="A5:F35">
    <extLst/>
  </autoFilter>
  <mergeCells count="4">
    <mergeCell ref="A6:F6"/>
    <mergeCell ref="A24:F24"/>
    <mergeCell ref="A31:F31"/>
    <mergeCell ref="A2:F4"/>
  </mergeCells>
  <pageMargins left="0.751388888888889" right="0.751388888888889" top="1" bottom="1" header="0.5" footer="0.5"/>
  <pageSetup paperSize="8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abSelected="1" workbookViewId="0">
      <selection activeCell="H10" sqref="H10"/>
    </sheetView>
  </sheetViews>
  <sheetFormatPr defaultColWidth="8.72727272727273" defaultRowHeight="14" outlineLevelCol="1"/>
  <cols>
    <col min="2" max="2" width="51" customWidth="1"/>
  </cols>
  <sheetData>
    <row r="1" spans="1:2">
      <c r="A1" s="1" t="s">
        <v>1</v>
      </c>
      <c r="B1" s="2" t="s">
        <v>48</v>
      </c>
    </row>
    <row r="2" ht="15" spans="1:2">
      <c r="A2" s="1">
        <v>1</v>
      </c>
      <c r="B2" s="3" t="s">
        <v>8</v>
      </c>
    </row>
    <row r="3" ht="15" spans="1:2">
      <c r="A3" s="1">
        <v>2</v>
      </c>
      <c r="B3" s="3" t="s">
        <v>11</v>
      </c>
    </row>
    <row r="4" ht="15" spans="1:2">
      <c r="A4" s="1">
        <v>3</v>
      </c>
      <c r="B4" s="3" t="s">
        <v>13</v>
      </c>
    </row>
    <row r="5" ht="15" spans="1:2">
      <c r="A5" s="1">
        <v>4</v>
      </c>
      <c r="B5" s="3" t="s">
        <v>15</v>
      </c>
    </row>
    <row r="6" ht="15" spans="1:2">
      <c r="A6" s="1">
        <v>5</v>
      </c>
      <c r="B6" s="3" t="s">
        <v>17</v>
      </c>
    </row>
    <row r="7" ht="15" spans="1:2">
      <c r="A7" s="1">
        <v>6</v>
      </c>
      <c r="B7" s="3" t="s">
        <v>19</v>
      </c>
    </row>
    <row r="8" ht="15" spans="1:2">
      <c r="A8" s="1">
        <v>7</v>
      </c>
      <c r="B8" s="3" t="s">
        <v>21</v>
      </c>
    </row>
    <row r="9" ht="15" spans="1:2">
      <c r="A9" s="1">
        <v>8</v>
      </c>
      <c r="B9" s="3" t="s">
        <v>22</v>
      </c>
    </row>
    <row r="10" ht="15" spans="1:2">
      <c r="A10" s="1">
        <v>9</v>
      </c>
      <c r="B10" s="3" t="s">
        <v>24</v>
      </c>
    </row>
    <row r="11" ht="15" spans="1:2">
      <c r="A11" s="1">
        <v>10</v>
      </c>
      <c r="B11" s="3" t="s">
        <v>27</v>
      </c>
    </row>
    <row r="12" ht="15" spans="1:2">
      <c r="A12" s="1">
        <v>11</v>
      </c>
      <c r="B12" s="3" t="s">
        <v>28</v>
      </c>
    </row>
    <row r="13" ht="15" spans="1:2">
      <c r="A13" s="1">
        <v>12</v>
      </c>
      <c r="B13" s="3" t="s">
        <v>29</v>
      </c>
    </row>
    <row r="14" ht="15" spans="1:2">
      <c r="A14" s="1">
        <v>13</v>
      </c>
      <c r="B14" s="3" t="s">
        <v>30</v>
      </c>
    </row>
    <row r="15" ht="15" spans="1:2">
      <c r="A15" s="1">
        <v>14</v>
      </c>
      <c r="B15" s="3" t="s">
        <v>31</v>
      </c>
    </row>
    <row r="16" ht="15" spans="1:2">
      <c r="A16" s="1">
        <v>15</v>
      </c>
      <c r="B16" s="3" t="s">
        <v>32</v>
      </c>
    </row>
    <row r="17" ht="15" spans="1:2">
      <c r="A17" s="1">
        <v>16</v>
      </c>
      <c r="B17" s="3" t="s">
        <v>33</v>
      </c>
    </row>
    <row r="18" ht="15" spans="1:2">
      <c r="A18" s="1">
        <v>17</v>
      </c>
      <c r="B18" s="3" t="s">
        <v>36</v>
      </c>
    </row>
    <row r="19" ht="15" spans="1:2">
      <c r="A19" s="1">
        <v>18</v>
      </c>
      <c r="B19" s="3" t="s">
        <v>38</v>
      </c>
    </row>
    <row r="20" ht="15" spans="1:2">
      <c r="A20" s="1">
        <v>19</v>
      </c>
      <c r="B20" s="3" t="s">
        <v>39</v>
      </c>
    </row>
    <row r="21" ht="15" spans="1:2">
      <c r="A21" s="1">
        <v>20</v>
      </c>
      <c r="B21" s="3" t="s">
        <v>41</v>
      </c>
    </row>
    <row r="22" ht="15" spans="1:2">
      <c r="A22" s="1">
        <v>21</v>
      </c>
      <c r="B22" s="3" t="s">
        <v>42</v>
      </c>
    </row>
    <row r="23" ht="15" spans="1:2">
      <c r="A23" s="1">
        <v>22</v>
      </c>
      <c r="B23" s="3" t="s">
        <v>44</v>
      </c>
    </row>
    <row r="24" ht="15" spans="1:2">
      <c r="A24" s="1">
        <v>23</v>
      </c>
      <c r="B24" s="3" t="s">
        <v>46</v>
      </c>
    </row>
    <row r="25" ht="15" spans="1:2">
      <c r="A25" s="1"/>
      <c r="B25" s="4" t="s">
        <v>49</v>
      </c>
    </row>
    <row r="26" ht="15" spans="1:2">
      <c r="A26" s="1">
        <v>1</v>
      </c>
      <c r="B26" s="3" t="s">
        <v>50</v>
      </c>
    </row>
    <row r="27" ht="15" spans="1:2">
      <c r="A27" s="1">
        <v>2</v>
      </c>
      <c r="B27" s="3" t="s">
        <v>51</v>
      </c>
    </row>
    <row r="28" ht="15" spans="1:2">
      <c r="A28" s="1">
        <v>3</v>
      </c>
      <c r="B28" s="3" t="s">
        <v>52</v>
      </c>
    </row>
    <row r="29" ht="15" spans="1:2">
      <c r="A29" s="1">
        <v>4</v>
      </c>
      <c r="B29" s="3" t="s">
        <v>53</v>
      </c>
    </row>
  </sheetData>
  <conditionalFormatting sqref="B2:B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daiy01</dc:creator>
  <cp:lastModifiedBy>俞智勇</cp:lastModifiedBy>
  <dcterms:created xsi:type="dcterms:W3CDTF">2021-12-31T08:29:00Z</dcterms:created>
  <dcterms:modified xsi:type="dcterms:W3CDTF">2022-02-07T07:41:22Z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A386CE7D37454D18A72B6DDC837DE57E</vt:lpwstr>
  </property>
  <property fmtid="{D5CDD505-2E9C-101B-9397-08002B2CF9AE}" pid="3" name="KSOProductBuildVer">
    <vt:lpwstr>2052-11.8.6.8811</vt:lpwstr>
  </property>
</Properties>
</file>