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<sst xmlns="http://schemas.openxmlformats.org/spreadsheetml/2006/main" count="25" uniqueCount="25">
  <si>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贵安新区2024年危桥改造工程量表</t>
  </si>
  <si>
    <t>序号</t>
  </si>
  <si>
    <t>区（县、市）</t>
  </si>
  <si>
    <t>项目名称</t>
  </si>
  <si>
    <t>桥梁编号</t>
  </si>
  <si>
    <t>桥梁中心桩号</t>
  </si>
  <si>
    <t>桥梁长度（延米）</t>
  </si>
  <si>
    <t>桥梁宽度（米）</t>
  </si>
  <si>
    <t>桥梁跨径</t>
  </si>
  <si>
    <t>建设方式</t>
  </si>
  <si>
    <t>设计方案及实施内容</t>
  </si>
  <si>
    <t>总投资（万元）</t>
  </si>
  <si>
    <t>建安费（万元）</t>
  </si>
  <si>
    <t>上级补助资金（万元）</t>
  </si>
  <si>
    <t>地方匹配资金（万元）</t>
  </si>
  <si>
    <t>备注</t>
  </si>
  <si>
    <t>上级补助资金占总投资（%）</t>
  </si>
  <si>
    <t>上级补助资金占建安费（%）</t>
  </si>
  <si>
    <t>贵安新区</t>
  </si>
  <si>
    <t>贵安新区CA20九甲至老胖公路胡坝桥
危桥改造工程</t>
  </si>
  <si>
    <t>CA20520403L0010</t>
  </si>
  <si>
    <t>1×10</t>
  </si>
  <si>
    <t>拆除重建</t>
  </si>
  <si>
    <t xml:space="preserve">拟建一座1×10m钢筋混凝土简支空心板桥，斜交角度为30度，桥梁全长为15m，桥面宽度为6.5米，桥梁整幅设计，桥梁宽度布置为0.3米（护栏）+5.9米（车行道）+0.3米（护栏），不通航，汽车荷载：公路-Ⅱ级；设计使用年限：30年（主体结构）；设计基准期：100年；设计洪水频率:1/25；抗震设防标准:地震动峰值加速度为0.05g，地震动反应谱特征周期0.35s，抗震设防类别D类，桥梁抗震设防措施等级为7度。项目未涉及占用基本农田或生态红线、河道等，防洪评价等前置要件已与相关单位进行沟通，本技术方案可行。
</t>
  </si>
  <si>
    <t>设计方案及实施内容需包含：1.桥梁所在路线名称、编码，桥梁桩号、桥梁编码；2.建设规模及建设标准。桥梁结构类型、跨径组合、基础型式、桥梁宽度组成（行车道、路缘带、人行道），设计汽车荷载等级，设计洪水频率，桥下通航等级；引道采用的桥梁技术标准，路线长度，路基宽度，路面结构类型。3.预算。总投资，建安费（若涉及引道则须划分为桥梁主体、引道工程），其他费用。4.涉及占用基本农田或生态红线、河道占用、前置要件办理。要提前与相关职能部门沟通对接，再确定技术方案，避免计划下达后不能实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</si>
</sst>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view="pageBreakPreview" zoomScaleNormal="100" workbookViewId="0">
      <selection activeCell="J12" sqref="J12"/>
    </sheetView>
  </sheetViews>
  <sheetFormatPr defaultColWidth="9" defaultRowHeight="13.5" outlineLevelRow="4"/>
  <cols>
    <col min="2" max="2" width="12.25" customWidth="1"/>
    <col min="3" max="3" width="16.75" customWidth="1"/>
    <col min="4" max="4" width="17.25" customWidth="1"/>
    <col min="5" max="5" width="13.375" customWidth="1"/>
    <col min="6" max="6" width="14.875" customWidth="1"/>
    <col min="10" max="10" width="60.25" customWidth="1"/>
    <col min="16" max="16" width="9.125" customWidth="1"/>
    <col min="17" max="17" width="8.625" customWidth="1"/>
  </cols>
  <sheetData>
    <row r="1" ht="48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7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120" customHeight="1" spans="1:17">
      <c r="A3" s="5">
        <v>1</v>
      </c>
      <c r="B3" s="5" t="s">
        <v>18</v>
      </c>
      <c r="C3" s="6" t="s">
        <v>19</v>
      </c>
      <c r="D3" s="5" t="s">
        <v>20</v>
      </c>
      <c r="E3" s="5">
        <v>1.354</v>
      </c>
      <c r="F3" s="5">
        <v>15</v>
      </c>
      <c r="G3" s="5">
        <v>6.5</v>
      </c>
      <c r="H3" s="5" t="s">
        <v>21</v>
      </c>
      <c r="I3" s="5" t="s">
        <v>22</v>
      </c>
      <c r="J3" s="4" t="s">
        <v>23</v>
      </c>
      <c r="K3" s="5">
        <v>87.49</v>
      </c>
      <c r="L3" s="5">
        <v>59.13</v>
      </c>
      <c r="M3" s="5">
        <v>43.875</v>
      </c>
      <c r="N3" s="5">
        <f>K3-M3</f>
        <v>43.615</v>
      </c>
      <c r="O3" s="5"/>
      <c r="P3" s="9">
        <f>M3/K3</f>
        <v>0.50148588410104</v>
      </c>
      <c r="Q3" s="9">
        <f>M3/L3</f>
        <v>0.742009132420091</v>
      </c>
    </row>
    <row r="4" ht="31" customHeight="1" spans="1:17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0"/>
      <c r="Q4" s="10"/>
    </row>
    <row r="5" ht="54" customHeight="1" spans="1:15">
      <c r="A5" s="7" t="s">
        <v>24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mergeCells count="2">
    <mergeCell ref="A1:O1"/>
    <mergeCell ref="A5:O5"/>
  </mergeCells>
  <pageMargins left="0.7" right="0.7" top="0.75" bottom="0.75" header="0.3" footer="0.3"/>
  <pageSetup paperSize="9" scale="62" fitToHeight="0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断尾的猫</cp:lastModifiedBy>
  <dcterms:created xsi:type="dcterms:W3CDTF">2023-05-12T11:15:00Z</dcterms:created>
  <dcterms:modified xsi:type="dcterms:W3CDTF">2024-04-08T07:40:44Z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357198B577C741588D4BB717A0E1F78D_13</vt:lpwstr>
  </property>
</Properties>
</file>