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按企业名单排序" sheetId="5" r:id="rId1"/>
    <sheet name="WpsReserved_CellImgList" sheetId="4" state="veryHidden" r:id="rId2"/>
  </sheets>
  <definedNames>
    <definedName name="_xlnm.Print_Titles" localSheetId="0">按企业名单排序!$2:$2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<sst xmlns="http://schemas.openxmlformats.org/spreadsheetml/2006/main" count="521" uniqueCount="221">
  <si>
    <t>2023年贵阳市大数据发展专项资金拟支持企业名单</t>
  </si>
  <si>
    <t>序号</t>
  </si>
  <si>
    <t>企业名称</t>
  </si>
  <si>
    <t>所在区县</t>
  </si>
  <si>
    <t>申报类型</t>
  </si>
  <si>
    <t>申请金额（万元）</t>
  </si>
  <si>
    <t>审批金额（万元）</t>
  </si>
  <si>
    <t>市级拟支持金额（万元）</t>
  </si>
  <si>
    <t>备注</t>
  </si>
  <si>
    <t>中网运维科技股份有限公司</t>
  </si>
  <si>
    <t>云岩区</t>
  </si>
  <si>
    <t>加大对企业要素保障（支持企业获得商业贷款）</t>
  </si>
  <si>
    <t>中国电建集团贵州电力设计研究院有限公司</t>
  </si>
  <si>
    <t>高新区</t>
  </si>
  <si>
    <t>支持企业提升管理能力（首次是软件能力成熟度模型集成CMMI5级）</t>
  </si>
  <si>
    <t>中电科大数据研究院有限公司</t>
  </si>
  <si>
    <t>支持标准体系建设（作为参与单位编制并发布大数据领域国家标准的企业）</t>
  </si>
  <si>
    <t xml:space="preserve">支持品牌培育（首次获得省级大数据领域品牌或入选试点示范名单）
</t>
  </si>
  <si>
    <t>支持企业做大做强（对软件产品、信息安全、嵌入式系统软件收入高于2000万元且占企业总收入百分之80以上的企业）</t>
  </si>
  <si>
    <t>云上贵州大数据产业发展有限公司</t>
  </si>
  <si>
    <t>支持企业做大做强（上年度营业收入1亿元以上且同比增长百分之20以上的企业）</t>
  </si>
  <si>
    <t>云码通数据运营股份有限公司</t>
  </si>
  <si>
    <t>支持企业提升管理能力（对首次是信息技术服务标准资质ITSS3级认证的企业）</t>
  </si>
  <si>
    <t>支持企业提升管理能力（对首次是数据安全能力成熟度模型DSMM2级及以上的企业）</t>
  </si>
  <si>
    <t xml:space="preserve"> 支持企业提升管理能力（首次是软件能力成熟度模型集成CMMI5级的企业）</t>
  </si>
  <si>
    <t>补差</t>
  </si>
  <si>
    <t>云景文旅科技有限公司</t>
  </si>
  <si>
    <t>双龙区</t>
  </si>
  <si>
    <t>支持场景打造（贵阳贵安优秀数字经济应用场景）</t>
  </si>
  <si>
    <t>医医科技（贵州）有限公司</t>
  </si>
  <si>
    <t>信通达智能科技有限公司</t>
  </si>
  <si>
    <t>支持企业提升管理能力（对首次是信息技术服务标准资质ITSS2级认证的企业）</t>
  </si>
  <si>
    <t xml:space="preserve">支持品牌培育（首次获得国家级大数据领域品牌或入选试点示范名单）
</t>
  </si>
  <si>
    <t>首钢贵阳特殊钢有限责任公司</t>
  </si>
  <si>
    <t>修文县</t>
  </si>
  <si>
    <t>支持企业实施数字化转型升级（数字化转型升级项目获得省优秀示范评选）</t>
  </si>
  <si>
    <t>年华数据科技有限公司</t>
  </si>
  <si>
    <t>观山湖区</t>
  </si>
  <si>
    <t>支持品牌培育（首次获得省级大数据领域品牌或入选试点示范名单）</t>
  </si>
  <si>
    <t>贵州自由客网络技术有限公司</t>
  </si>
  <si>
    <t>贵州自留地科技有限责任公司</t>
  </si>
  <si>
    <t>贵州卓讯软件股份有限公司</t>
  </si>
  <si>
    <t>贵州中云版权科技有限公司</t>
  </si>
  <si>
    <t>支持企业做大做强（年度营业收入首次突破500万元的企业）</t>
  </si>
  <si>
    <t>贵州中科紫龙科技有限公司</t>
  </si>
  <si>
    <t>贵州中科软科技有限公司</t>
  </si>
  <si>
    <t>支持企业做大做强（年度营业收入首次突破2000万元的企业）</t>
  </si>
  <si>
    <t>贵州省电子认证科技有限公司</t>
  </si>
  <si>
    <t>支持企业提升管理能力（首次是数据管理能力成熟度评估模型DCMM2级的企业）</t>
  </si>
  <si>
    <t xml:space="preserve"> 支持企业提升管理能力（对首次是信息技术服务标准资质ITSS3级认证的企业）</t>
  </si>
  <si>
    <t>贵州智众科技有限公司</t>
  </si>
  <si>
    <t>贵州智政恒达科技有限公司</t>
  </si>
  <si>
    <t>贵州智诚科技有限公司</t>
  </si>
  <si>
    <t>支持数博会获奖团队落地转化（实现科技成果转化并带来经济和社会效应）</t>
  </si>
  <si>
    <t>贵州志诚慧远信息科技有限公司</t>
  </si>
  <si>
    <t>贵州掌上建材科技有限公司</t>
  </si>
  <si>
    <t>南明区</t>
  </si>
  <si>
    <t>支持企业实施数字化转型升级（实施的数字化转型升级项目获得省优秀示范评选）</t>
  </si>
  <si>
    <t>贵州云宇数据投资有限责任公司</t>
  </si>
  <si>
    <t>白云区</t>
  </si>
  <si>
    <t>贵州云墨科技有限公司</t>
  </si>
  <si>
    <t>贵州煜滕煤炭行业大数据信息中心有限责任公司</t>
  </si>
  <si>
    <t>加大对企业要素保障（获得机构投资者股权投资的未上市企业）</t>
  </si>
  <si>
    <t>贵州有盼头科技有限公司</t>
  </si>
  <si>
    <t>贵州优特云科技有限公司</t>
  </si>
  <si>
    <t>贵州永鼎云信息科技有限公司</t>
  </si>
  <si>
    <t xml:space="preserve"> 支持企业提升管理能力（对首次是数据安全能力成熟度模型DSMM2级及以上的企业）</t>
  </si>
  <si>
    <t>贵州映象科技信息技术有限公司</t>
  </si>
  <si>
    <t>贵州银亨融通科技发展有限公司</t>
  </si>
  <si>
    <t>支持企业提升管理能力---对首次是数据安全能力成熟度模型DSMM2级及以上的企业</t>
  </si>
  <si>
    <t>贵州易荣德尚网络科技服务有限责任公司</t>
  </si>
  <si>
    <t>贵州易鲸捷信息技术有限公司</t>
  </si>
  <si>
    <t>综保区</t>
  </si>
  <si>
    <t xml:space="preserve"> 贵州亿蓝达科技有限公司</t>
  </si>
  <si>
    <t>支持企业提升管理能力（首次是软件能力成熟度模型集成CMMI5级的企业）</t>
  </si>
  <si>
    <r>
      <rPr>
        <sz val="12"/>
        <rFont val="仿宋_GB2312"/>
        <charset val="134"/>
      </rPr>
      <t>贵州炎</t>
    </r>
    <r>
      <rPr>
        <sz val="12"/>
        <rFont val="宋体"/>
        <charset val="134"/>
      </rPr>
      <t>昇</t>
    </r>
    <r>
      <rPr>
        <sz val="12"/>
        <rFont val="仿宋_GB2312"/>
        <charset val="134"/>
      </rPr>
      <t>科技有限公司</t>
    </r>
  </si>
  <si>
    <t>清镇市</t>
  </si>
  <si>
    <t>贵州信用通科技服务股份有限公司</t>
  </si>
  <si>
    <t>贵州信创科技有限公司</t>
  </si>
  <si>
    <r>
      <rPr>
        <sz val="12"/>
        <rFont val="仿宋_GB2312"/>
        <charset val="134"/>
      </rPr>
      <t>贵州鑫</t>
    </r>
    <r>
      <rPr>
        <sz val="12"/>
        <rFont val="宋体"/>
        <charset val="134"/>
      </rPr>
      <t>垚</t>
    </r>
    <r>
      <rPr>
        <sz val="12"/>
        <rFont val="仿宋_GB2312"/>
        <charset val="134"/>
      </rPr>
      <t>智能技术有限公司</t>
    </r>
  </si>
  <si>
    <t>贵州鑫盛科技有限公司</t>
  </si>
  <si>
    <t>贵州新思维科技有限责任公司</t>
  </si>
  <si>
    <t>支持企业做大做强（上年度营业收入1亿元以上且同比增长百分之30以上的企业）</t>
  </si>
  <si>
    <t>贵州小黑科技有限公司</t>
  </si>
  <si>
    <t>贵州现代数智科技有限公司</t>
  </si>
  <si>
    <t>花溪区</t>
  </si>
  <si>
    <t>鼓励企事业单位、高校、科研院所等参加国际、国内知名软件设计和应用类创新赛事活动对获得国家级赛事三等奖的给予10万元奖励</t>
  </si>
  <si>
    <t>贵州溪山科技有限公司</t>
  </si>
  <si>
    <t>贵州悉达多文化传媒有限公司</t>
  </si>
  <si>
    <t>贵州微安信息技术有限公司</t>
  </si>
  <si>
    <t>贵州威门药业股份有限公司</t>
  </si>
  <si>
    <t>乌当区</t>
  </si>
  <si>
    <t>支持企业实施数字化转型升级（实施的数字化转型升级项目获得省级优秀示范评选）</t>
  </si>
  <si>
    <t>贵州天网信息科技有限公司</t>
  </si>
  <si>
    <t>贵州天地通科技有限公司</t>
  </si>
  <si>
    <t xml:space="preserve"> 支持企业参加贵阳市组织的数字经济展会，按企业参展租赁展位费用的50%的给予补助，每个企业年度最高补助累计不超过5万元</t>
  </si>
  <si>
    <t>贵州泰若数字科技有限公司</t>
  </si>
  <si>
    <t>贵州太极云科技有限公司</t>
  </si>
  <si>
    <t>贵州丝域环能科技有限公司支持场景打造</t>
  </si>
  <si>
    <t>经开区</t>
  </si>
  <si>
    <t>贵州水东乡舍旅游发展有限公司</t>
  </si>
  <si>
    <t>开阳县</t>
  </si>
  <si>
    <t>贵州双龙航空港商务有限公司</t>
  </si>
  <si>
    <t>推动企业集聚发展（对被认定为市级数字经济产业楼宇的入驻软件企业数量达10家以上且年营业收入突破1亿元）</t>
  </si>
  <si>
    <t>贵州数智未来科技有限公司</t>
  </si>
  <si>
    <t>支持企业做大做强（上年度营业收入1亿元以上且同比增长百分之10以上的企业）</t>
  </si>
  <si>
    <t>贵州数聚网络技术有限公司</t>
  </si>
  <si>
    <t>贵州数安智能科技有限公司</t>
  </si>
  <si>
    <t>贵州数安汇大数据产业发展有限公司</t>
  </si>
  <si>
    <t>贵州树云科技信息技术有限公司</t>
  </si>
  <si>
    <t>贵州省邮电规划设计院有限公司</t>
  </si>
  <si>
    <t>贵州省通信产业服务有限公司</t>
  </si>
  <si>
    <t>支持企业提升管理能力（首次是软件能力成熟度模型集成CMMI3级的企业）</t>
  </si>
  <si>
    <t>贵州省天地伟业数码科技有限公司</t>
  </si>
  <si>
    <t>贵州锐通网络科技有限公司</t>
  </si>
  <si>
    <t>贵州融创智云信息科技有限公司</t>
  </si>
  <si>
    <t>贵州人和数据服务有限责任公司</t>
  </si>
  <si>
    <t>贵州黔云联创网络科技有限公司</t>
  </si>
  <si>
    <t>贵州黔丰盈通投资有限公司</t>
  </si>
  <si>
    <t>贵州黔程慧通科技发展有限责任公司</t>
  </si>
  <si>
    <t>支持企业做大做强（年度营业收入首次突破5000万元的企业）</t>
  </si>
  <si>
    <t>贵州黔安智能工程技术有限公司</t>
  </si>
  <si>
    <t>贵州派诺信息技术有限公司</t>
  </si>
  <si>
    <t>支持企业参加贵阳市组织的数字经济展会，按企业参展租赁展位费用的50%的给予补助，每个企业年度最高补助累计不超过5万元</t>
  </si>
  <si>
    <t>贵州南方乳业股份有限公司</t>
  </si>
  <si>
    <t>贵州木弓贵芯微电子有限公司</t>
  </si>
  <si>
    <t>贵州民航产业集团有限公司</t>
  </si>
  <si>
    <t>支持企业实施数字化转型升级（实施的数字化转型升级项目获得国家优秀示范评选）</t>
  </si>
  <si>
    <t>贵州梦福网络技术有限公司</t>
  </si>
  <si>
    <t>贵州绿桥环保科技有限公司</t>
  </si>
  <si>
    <t>贵州龙享科技有限公司</t>
  </si>
  <si>
    <t>贵州联广科技股份有限公司</t>
  </si>
  <si>
    <t>贵州力创科技发展有限公司</t>
  </si>
  <si>
    <t>贵州乐诚技术有限公司</t>
  </si>
  <si>
    <t>支持品牌培育（首次获得国家级大数据领域品牌或入选试点示范名单）</t>
  </si>
  <si>
    <t>贵州蓝梦工场科技有限公司</t>
  </si>
  <si>
    <t>贵州开拓未来计算机技术有限公司</t>
  </si>
  <si>
    <t>贵州计信科技有限公司</t>
  </si>
  <si>
    <t>贵州惠智电子技术有限责任公司</t>
  </si>
  <si>
    <t>贵州汇联通电子商务服务有限公司</t>
  </si>
  <si>
    <t>贵州华云创谷科技有限公司</t>
  </si>
  <si>
    <t>支持品牌培育（产品首次被列入市级信创产品目录的企业）</t>
  </si>
  <si>
    <t>贵州华泰智远大数据服务有限公司</t>
  </si>
  <si>
    <t>贵州华城楼宇科技有限公司</t>
  </si>
  <si>
    <t>贵州呼哪儿数据服务有限公司</t>
  </si>
  <si>
    <t>贵州宏志数码科技工程有限公司</t>
  </si>
  <si>
    <t>贵州宏信达高新科技有限责任公司</t>
  </si>
  <si>
    <t>贵州宏创信息技术有限公司</t>
  </si>
  <si>
    <t>贵州亨达集团信息安全技术有限公司</t>
  </si>
  <si>
    <t>贵州好行科技有限公司</t>
  </si>
  <si>
    <t>支持企业专业化发展（设立具有独立法人资格的软件业企业）</t>
  </si>
  <si>
    <t>贵州航投建设工程有限公司</t>
  </si>
  <si>
    <t>贵州航天智慧农业有限公司</t>
  </si>
  <si>
    <t>鼓励企事业单位、高校、科研院所等参加国际、国内知名软件设计和应用类创新赛事活动对获得国家级赛事二等奖的给予20万元奖励。</t>
  </si>
  <si>
    <t>贵州航天云网科技有限公司</t>
  </si>
  <si>
    <t>2023年贵阳市大数据发展专项资金申报书（支持公共服务平台建设）</t>
  </si>
  <si>
    <t>贵州航天电子科技有限公司</t>
  </si>
  <si>
    <t>贵州海誉科技股份有限公司</t>
  </si>
  <si>
    <t>鼓励企事业单位、高校、科研院所等参加国际、国内知名软件设计和应用类创新赛事活动对获得国家级赛事二等奖的给予20万元奖励</t>
  </si>
  <si>
    <t>企业提升管理能力（对首次是信息技术服务标准资质ITSS3级认证的企业）</t>
  </si>
  <si>
    <t>贵州贵商易科技有限公司</t>
  </si>
  <si>
    <t>支持公共服务平台建设（年度服务企业达到1000家以上的平台）</t>
  </si>
  <si>
    <t>贵州烽创科技有限公司</t>
  </si>
  <si>
    <t>贵州飞利达科技股份有限公司</t>
  </si>
  <si>
    <t>贵州恩典企业管理（集团）有限公司</t>
  </si>
  <si>
    <t>贵州恩搏科技集团有限公司</t>
  </si>
  <si>
    <t>贵州多彩博虹科技有限公司</t>
  </si>
  <si>
    <t>贵州多彩宝互联网服务有限公司</t>
  </si>
  <si>
    <t>贵州东方世纪科技股份有限公司</t>
  </si>
  <si>
    <t>贵州电子商务云运营有限责任公司</t>
  </si>
  <si>
    <t>支持公共服务平台建设（年度服务企业达到500家以上的平台）</t>
  </si>
  <si>
    <t>贵州道坦坦科技股份有限公司</t>
  </si>
  <si>
    <t>贵州戴玛科技有限公司</t>
  </si>
  <si>
    <t>贵州创至科技有限公司</t>
  </si>
  <si>
    <t>贵州宸海科技有限公司（原名：贵州朗威利沅电子技术开发有限公司）</t>
  </si>
  <si>
    <t>贵州博蕴数据服务有限公司</t>
  </si>
  <si>
    <t>贵州北斗空间信息技术有限公司</t>
  </si>
  <si>
    <t>贵州版云大数据出版有限公司</t>
  </si>
  <si>
    <t>贵州安易和信科技有限公司</t>
  </si>
  <si>
    <t>贵州安达科技能源股份有限公司</t>
  </si>
  <si>
    <t>贵州爱信诺航天信息有限公司</t>
  </si>
  <si>
    <t>加大对企业要素保障---支持企业获得商业贷款</t>
  </si>
  <si>
    <t>贵阳中安科技集团有限公司</t>
  </si>
  <si>
    <t>贵阳臻芯科技有限公司</t>
  </si>
  <si>
    <t>贵阳浙金汇信息技术有限公司</t>
  </si>
  <si>
    <t>贵阳云岩产业投资开发有限责任公司</t>
  </si>
  <si>
    <t>推动企业集聚发展（对被认定为市级数字经济产业楼宇的入驻软件企业数量达10家以上且年营业收入突破10亿元）</t>
  </si>
  <si>
    <t>贵阳语玩科技有限公司</t>
  </si>
  <si>
    <t>贵阳永青智控科技股份有限公司</t>
  </si>
  <si>
    <t>支持企业提升管理能力（对首次是数据安全能力成熟度模型DCMM2级及以上的企业）</t>
  </si>
  <si>
    <t>贵阳忆联网络有限公司</t>
  </si>
  <si>
    <t>贵阳移动金融发展有限公司</t>
  </si>
  <si>
    <t>贵阳一轶科技有限公司</t>
  </si>
  <si>
    <t>贵阳迅游网络科技有限公司</t>
  </si>
  <si>
    <t>贵阳螳螂科技有限公司</t>
  </si>
  <si>
    <t>贵阳索翡云智科技有限公司</t>
  </si>
  <si>
    <t>贵阳市金阳建设数据服务有限公司</t>
  </si>
  <si>
    <t>支持公共服务平台建设（年度服务企业达到100家以上的平台）</t>
  </si>
  <si>
    <t>贵阳山恩科技有限公司</t>
  </si>
  <si>
    <t>支持企业做大做强（年度营业收入首次突破1亿元的企业）</t>
  </si>
  <si>
    <t>贵阳瑞兹达数字科技有限公司</t>
  </si>
  <si>
    <t>贵阳欧比特宇航科技有限公司</t>
  </si>
  <si>
    <t>贵阳浪潮智能科技有限公司</t>
  </si>
  <si>
    <t>贵阳朗玛信息技术股份有限公司</t>
  </si>
  <si>
    <t xml:space="preserve">支持品牌培育（首次入选国家部委相关榜单）
</t>
  </si>
  <si>
    <t>贵阳朗玛通信科技有限公司</t>
  </si>
  <si>
    <t>贵阳块数据城市建设有限公司</t>
  </si>
  <si>
    <t>支持企业做大做强（年度营业收入首次突破1亿元）</t>
  </si>
  <si>
    <t>贵阳货车帮科技有限公司</t>
  </si>
  <si>
    <t>贵阳宏图科技有限公司</t>
  </si>
  <si>
    <t>贵阳高新资产运营有限公司</t>
  </si>
  <si>
    <t>推动企业集聚发展（对被认定为市级数字经济产业楼宇的入驻软件企业数量达10家以上且年营业收入突破5亿元）</t>
  </si>
  <si>
    <t>贵阳高新兆诚科技有限公司</t>
  </si>
  <si>
    <t>贵阳高新产业投资（集团）有限公司</t>
  </si>
  <si>
    <t>推动企业集聚发展（对首次获省级软件名园的运营主体，每年给予30万元资金补贴，补贴时间最长为3年）</t>
  </si>
  <si>
    <t>贵阳高登世德金融科技有限公司</t>
  </si>
  <si>
    <t>贵阳梵云技术有限公司</t>
  </si>
  <si>
    <t>多彩贵州网有限责任公司</t>
  </si>
  <si>
    <t>鼎鼎（贵州）科技有限公司</t>
  </si>
  <si>
    <t>大数据安全工程研究中心（贵州）有限公司</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</si>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</sst>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4"/>
      <name val="宋体"/>
      <charset val="134"/>
    </font>
    <font>
      <sz val="14"/>
      <name val="黑体"/>
      <charset val="134"/>
    </font>
    <font>
      <sz val="12"/>
      <name val="黑体"/>
      <charset val="134"/>
    </font>
    <font>
      <sz val="12"/>
      <color rgb="FF000000"/>
      <name val="黑体"/>
      <charset val="134"/>
    </font>
    <font>
      <sz val="14"/>
      <color rgb="FFFF0000"/>
      <name val="宋体"/>
      <charset val="134"/>
    </font>
    <font>
      <sz val="16"/>
      <name val="宋体"/>
      <charset val="134"/>
    </font>
    <font>
      <sz val="14"/>
      <color rgb="FF000000"/>
      <name val="宋体"/>
      <charset val="134"/>
    </font>
    <font>
      <sz val="28"/>
      <name val="方正小标宋_GBK"/>
      <charset val="134"/>
    </font>
    <font>
      <sz val="16"/>
      <name val="黑体"/>
      <charset val="134"/>
    </font>
    <font>
      <sz val="12"/>
      <name val="仿宋_GB2312"/>
      <charset val="134"/>
    </font>
    <font>
      <sz val="12"/>
      <color rgb="FFFF0000"/>
      <name val="宋体"/>
      <charset val="134"/>
    </font>
    <font>
      <sz val="14"/>
      <color rgb="FF000000"/>
      <name val="黑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3" borderId="12" applyNumberFormat="0" applyAlignment="0" applyProtection="0">
      <alignment vertical="center"/>
    </xf>
    <xf numFmtId="0" fontId="22" fillId="4" borderId="13" applyNumberFormat="0" applyAlignment="0" applyProtection="0">
      <alignment vertical="center"/>
    </xf>
    <xf numFmtId="0" fontId="23" fillId="4" borderId="12" applyNumberFormat="0" applyAlignment="0" applyProtection="0">
      <alignment vertical="center"/>
    </xf>
    <xf numFmtId="0" fontId="24" fillId="5"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cellStyleXfs>
  <cellXfs count="55">
    <xf numFmtId="0" fontId="0" fillId="0" borderId="0" xfId="0">
      <alignment vertical="center"/>
    </xf>
    <xf numFmtId="0" fontId="1" fillId="0" borderId="0" xfId="0" applyFont="1" applyFill="1" applyBorder="1">
      <alignment vertical="center"/>
    </xf>
    <xf numFmtId="0" fontId="2" fillId="0" borderId="0" xfId="0" applyFont="1" applyFill="1" applyBorder="1" applyAlignment="1">
      <alignment horizontal="center" vertical="center" wrapText="1"/>
    </xf>
    <xf numFmtId="0" fontId="0" fillId="0" borderId="0" xfId="0" applyFont="1" applyFill="1" applyBorder="1">
      <alignment vertical="center"/>
    </xf>
    <xf numFmtId="0" fontId="0" fillId="0" borderId="0" xfId="0" applyFont="1" applyFill="1" applyBorder="1" applyAlignment="1">
      <alignment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2" fillId="0" borderId="0" xfId="0" applyFont="1" applyFill="1">
      <alignment vertical="center"/>
    </xf>
    <xf numFmtId="0" fontId="1" fillId="0" borderId="0" xfId="0" applyFont="1">
      <alignment vertical="center"/>
    </xf>
    <xf numFmtId="0" fontId="2" fillId="0" borderId="0" xfId="0" applyFont="1" applyFill="1" applyAlignment="1">
      <alignment horizontal="center" vertical="center"/>
    </xf>
    <xf numFmtId="0" fontId="5" fillId="0" borderId="0" xfId="0" applyFont="1" applyFill="1">
      <alignment vertical="center"/>
    </xf>
    <xf numFmtId="0" fontId="1" fillId="0" borderId="0" xfId="0" applyFont="1" applyFill="1">
      <alignment vertical="center"/>
    </xf>
    <xf numFmtId="0" fontId="5" fillId="0" borderId="0" xfId="0" applyFont="1" applyFill="1" applyBorder="1">
      <alignment vertical="center"/>
    </xf>
    <xf numFmtId="0" fontId="1"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lignment vertical="center"/>
    </xf>
    <xf numFmtId="0" fontId="7"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8" fillId="0" borderId="0" xfId="0" applyFont="1" applyFill="1" applyAlignment="1">
      <alignment horizontal="center" vertical="center"/>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10" fillId="0" borderId="2"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10" fillId="0" borderId="3" xfId="0" applyNumberFormat="1" applyFont="1" applyFill="1" applyBorder="1" applyAlignment="1">
      <alignment horizontal="center" vertical="center" wrapText="1"/>
    </xf>
    <xf numFmtId="0" fontId="0" fillId="0" borderId="4" xfId="0" applyFont="1" applyFill="1" applyBorder="1" applyAlignment="1">
      <alignment horizontal="center" vertical="center"/>
    </xf>
    <xf numFmtId="0" fontId="10" fillId="0" borderId="4"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10" fillId="0" borderId="2" xfId="0" applyNumberFormat="1" applyFont="1" applyFill="1" applyBorder="1" applyAlignment="1">
      <alignment horizontal="center" vertical="center" wrapText="1"/>
    </xf>
    <xf numFmtId="0" fontId="0" fillId="0" borderId="4" xfId="0" applyFont="1" applyFill="1" applyBorder="1" applyAlignment="1">
      <alignment horizontal="center" vertical="center"/>
    </xf>
    <xf numFmtId="0" fontId="10" fillId="0" borderId="4"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3" fillId="0" borderId="0" xfId="0" applyFont="1" applyFill="1">
      <alignment vertical="center"/>
    </xf>
    <xf numFmtId="0" fontId="0" fillId="0" borderId="0" xfId="0" applyFont="1" applyFill="1" applyBorder="1" applyAlignment="1">
      <alignment vertical="center"/>
    </xf>
    <xf numFmtId="0" fontId="11" fillId="0" borderId="0" xfId="0" applyFont="1" applyFill="1">
      <alignment vertical="center"/>
    </xf>
    <xf numFmtId="0" fontId="0" fillId="0" borderId="0" xfId="0" applyFont="1" applyFill="1">
      <alignment vertical="center"/>
    </xf>
    <xf numFmtId="0" fontId="0" fillId="0" borderId="0" xfId="0" applyFont="1">
      <alignment vertical="center"/>
    </xf>
    <xf numFmtId="0" fontId="11" fillId="0" borderId="0" xfId="0" applyFont="1" applyFill="1" applyBorder="1" applyAlignment="1">
      <alignment vertical="center"/>
    </xf>
    <xf numFmtId="0" fontId="10" fillId="0" borderId="0"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2" fillId="0" borderId="0" xfId="0" applyFont="1" applyFill="1" applyAlignment="1">
      <alignment horizontal="center" vertical="center"/>
    </xf>
    <xf numFmtId="0" fontId="2" fillId="0" borderId="0" xfId="0" applyFont="1" applyFill="1" applyBorder="1">
      <alignment vertical="center"/>
    </xf>
    <xf numFmtId="0" fontId="2" fillId="0" borderId="0" xfId="0" applyFont="1" applyFill="1" applyBorder="1" applyAlignment="1">
      <alignment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333333"/>
      <color rgb="001374C5"/>
      <color rgb="00FFF852"/>
      <color rgb="00FFFFFF"/>
      <color rgb="004E5862"/>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5"/>
  <sheetViews>
    <sheetView tabSelected="1" workbookViewId="0">
      <pane ySplit="1" topLeftCell="A2" activePane="bottomLeft" state="frozen"/>
      <selection/>
      <selection pane="bottomLeft" activeCell="B218" sqref="B218"/>
    </sheetView>
  </sheetViews>
  <sheetFormatPr defaultColWidth="9" defaultRowHeight="18.75"/>
  <cols>
    <col min="1" max="1" width="8.125" style="17" customWidth="1"/>
    <col min="2" max="2" width="20.5" style="18" customWidth="1"/>
    <col min="3" max="3" width="14.875" style="1" customWidth="1"/>
    <col min="4" max="4" width="40.375" style="18" customWidth="1"/>
    <col min="5" max="5" width="13" style="19" customWidth="1"/>
    <col min="6" max="6" width="13.375" style="1" customWidth="1"/>
    <col min="7" max="7" width="18.7416666666667" style="1" customWidth="1"/>
    <col min="8" max="8" width="16.6083333333333" style="1" customWidth="1"/>
    <col min="9" max="16384" width="9" style="1"/>
  </cols>
  <sheetData>
    <row r="1" s="1" customFormat="1" ht="48" customHeight="1" spans="1:8">
      <c r="A1" s="20" t="s">
        <v>0</v>
      </c>
      <c r="B1" s="20"/>
      <c r="C1" s="20"/>
      <c r="D1" s="20"/>
      <c r="E1" s="20"/>
      <c r="F1" s="20"/>
      <c r="G1" s="20"/>
      <c r="H1" s="20"/>
    </row>
    <row r="2" s="2" customFormat="1" ht="57" customHeight="1" spans="1:8">
      <c r="A2" s="21" t="s">
        <v>1</v>
      </c>
      <c r="B2" s="22" t="s">
        <v>2</v>
      </c>
      <c r="C2" s="22" t="s">
        <v>3</v>
      </c>
      <c r="D2" s="22" t="s">
        <v>4</v>
      </c>
      <c r="E2" s="22" t="s">
        <v>5</v>
      </c>
      <c r="F2" s="22" t="s">
        <v>6</v>
      </c>
      <c r="G2" s="22" t="s">
        <v>7</v>
      </c>
      <c r="H2" s="22" t="s">
        <v>8</v>
      </c>
    </row>
    <row r="3" s="3" customFormat="1" ht="53" customHeight="1" spans="1:11">
      <c r="A3" s="23">
        <v>1</v>
      </c>
      <c r="B3" s="24" t="s">
        <v>9</v>
      </c>
      <c r="C3" s="24" t="s">
        <v>10</v>
      </c>
      <c r="D3" s="24" t="s">
        <v>11</v>
      </c>
      <c r="E3" s="24">
        <v>25</v>
      </c>
      <c r="F3" s="24">
        <v>9.65</v>
      </c>
      <c r="G3" s="24">
        <v>4.825</v>
      </c>
      <c r="H3" s="24"/>
      <c r="I3" s="5"/>
      <c r="J3" s="5"/>
      <c r="K3" s="5"/>
    </row>
    <row r="4" s="4" customFormat="1" ht="63" customHeight="1" spans="1:11">
      <c r="A4" s="23">
        <v>2</v>
      </c>
      <c r="B4" s="24" t="s">
        <v>12</v>
      </c>
      <c r="C4" s="24" t="s">
        <v>13</v>
      </c>
      <c r="D4" s="24" t="s">
        <v>14</v>
      </c>
      <c r="E4" s="24">
        <v>30</v>
      </c>
      <c r="F4" s="24">
        <v>30</v>
      </c>
      <c r="G4" s="24">
        <v>15</v>
      </c>
      <c r="H4" s="24"/>
      <c r="I4" s="3"/>
      <c r="J4" s="3"/>
      <c r="K4" s="3"/>
    </row>
    <row r="5" s="5" customFormat="1" ht="44" customHeight="1" spans="1:11">
      <c r="A5" s="25">
        <v>3</v>
      </c>
      <c r="B5" s="26" t="s">
        <v>15</v>
      </c>
      <c r="C5" s="26" t="s">
        <v>13</v>
      </c>
      <c r="D5" s="24" t="s">
        <v>16</v>
      </c>
      <c r="E5" s="24">
        <v>10</v>
      </c>
      <c r="F5" s="24">
        <v>10</v>
      </c>
      <c r="G5" s="24">
        <v>5</v>
      </c>
      <c r="H5" s="24"/>
      <c r="I5" s="3"/>
      <c r="J5" s="3"/>
      <c r="K5" s="3"/>
    </row>
    <row r="6" s="5" customFormat="1" ht="48" customHeight="1" spans="1:10">
      <c r="A6" s="27"/>
      <c r="B6" s="28"/>
      <c r="C6" s="28"/>
      <c r="D6" s="24" t="s">
        <v>17</v>
      </c>
      <c r="E6" s="24">
        <v>30</v>
      </c>
      <c r="F6" s="24">
        <v>30</v>
      </c>
      <c r="G6" s="24">
        <f>F6/2</f>
        <v>15</v>
      </c>
      <c r="H6" s="24"/>
      <c r="I6" s="38"/>
      <c r="J6" s="38"/>
    </row>
    <row r="7" s="5" customFormat="1" ht="58" customHeight="1" spans="1:8">
      <c r="A7" s="29"/>
      <c r="B7" s="30"/>
      <c r="C7" s="30"/>
      <c r="D7" s="24" t="s">
        <v>18</v>
      </c>
      <c r="E7" s="24">
        <v>50</v>
      </c>
      <c r="F7" s="24">
        <v>50</v>
      </c>
      <c r="G7" s="24">
        <v>25</v>
      </c>
      <c r="H7" s="24"/>
    </row>
    <row r="8" s="5" customFormat="1" ht="28.5" spans="1:8">
      <c r="A8" s="23">
        <v>4</v>
      </c>
      <c r="B8" s="24" t="s">
        <v>19</v>
      </c>
      <c r="C8" s="24" t="s">
        <v>13</v>
      </c>
      <c r="D8" s="24" t="s">
        <v>20</v>
      </c>
      <c r="E8" s="24">
        <v>30</v>
      </c>
      <c r="F8" s="24">
        <v>30</v>
      </c>
      <c r="G8" s="24">
        <v>15</v>
      </c>
      <c r="H8" s="24"/>
    </row>
    <row r="9" s="5" customFormat="1" ht="28.5" spans="1:11">
      <c r="A9" s="25">
        <v>5</v>
      </c>
      <c r="B9" s="26" t="s">
        <v>21</v>
      </c>
      <c r="C9" s="26" t="s">
        <v>13</v>
      </c>
      <c r="D9" s="24" t="s">
        <v>22</v>
      </c>
      <c r="E9" s="24">
        <v>5</v>
      </c>
      <c r="F9" s="24">
        <v>5</v>
      </c>
      <c r="G9" s="24">
        <v>2.5</v>
      </c>
      <c r="H9" s="24"/>
      <c r="I9" s="3"/>
      <c r="J9" s="3"/>
      <c r="K9" s="3"/>
    </row>
    <row r="10" s="5" customFormat="1" ht="28.5" spans="1:11">
      <c r="A10" s="27"/>
      <c r="B10" s="28"/>
      <c r="C10" s="28"/>
      <c r="D10" s="24" t="s">
        <v>23</v>
      </c>
      <c r="E10" s="24">
        <v>20</v>
      </c>
      <c r="F10" s="24">
        <v>20</v>
      </c>
      <c r="G10" s="24">
        <v>10</v>
      </c>
      <c r="H10" s="24"/>
      <c r="I10" s="3"/>
      <c r="J10" s="3"/>
      <c r="K10" s="3"/>
    </row>
    <row r="11" s="5" customFormat="1" ht="28.5" spans="1:11">
      <c r="A11" s="27"/>
      <c r="B11" s="28"/>
      <c r="C11" s="28"/>
      <c r="D11" s="24" t="s">
        <v>24</v>
      </c>
      <c r="E11" s="24">
        <v>30</v>
      </c>
      <c r="F11" s="24">
        <v>20</v>
      </c>
      <c r="G11" s="24">
        <v>10</v>
      </c>
      <c r="H11" s="24" t="s">
        <v>25</v>
      </c>
      <c r="I11" s="3"/>
      <c r="J11" s="3"/>
      <c r="K11" s="3"/>
    </row>
    <row r="12" s="6" customFormat="1" ht="28.5" spans="1:11">
      <c r="A12" s="29"/>
      <c r="B12" s="30"/>
      <c r="C12" s="30"/>
      <c r="D12" s="24" t="s">
        <v>11</v>
      </c>
      <c r="E12" s="24">
        <v>1.94</v>
      </c>
      <c r="F12" s="24">
        <v>1.67</v>
      </c>
      <c r="G12" s="24">
        <v>0.835</v>
      </c>
      <c r="H12" s="24"/>
      <c r="I12" s="5"/>
      <c r="J12" s="5"/>
      <c r="K12" s="5"/>
    </row>
    <row r="13" s="6" customFormat="1" ht="28.5" spans="1:11">
      <c r="A13" s="25">
        <v>6</v>
      </c>
      <c r="B13" s="26" t="s">
        <v>26</v>
      </c>
      <c r="C13" s="26" t="s">
        <v>27</v>
      </c>
      <c r="D13" s="24" t="s">
        <v>23</v>
      </c>
      <c r="E13" s="24">
        <v>20</v>
      </c>
      <c r="F13" s="24">
        <v>20</v>
      </c>
      <c r="G13" s="24">
        <v>10</v>
      </c>
      <c r="H13" s="24"/>
      <c r="I13" s="3"/>
      <c r="J13" s="3"/>
      <c r="K13" s="3"/>
    </row>
    <row r="14" s="6" customFormat="1" ht="28.5" spans="1:11">
      <c r="A14" s="29"/>
      <c r="B14" s="30"/>
      <c r="C14" s="30"/>
      <c r="D14" s="24" t="s">
        <v>28</v>
      </c>
      <c r="E14" s="24">
        <v>20</v>
      </c>
      <c r="F14" s="24">
        <v>20</v>
      </c>
      <c r="G14" s="24">
        <v>10</v>
      </c>
      <c r="H14" s="24"/>
      <c r="I14" s="39"/>
      <c r="J14" s="39"/>
      <c r="K14" s="39"/>
    </row>
    <row r="15" s="6" customFormat="1" ht="28.5" spans="1:11">
      <c r="A15" s="23">
        <v>7</v>
      </c>
      <c r="B15" s="24" t="s">
        <v>29</v>
      </c>
      <c r="C15" s="24" t="s">
        <v>27</v>
      </c>
      <c r="D15" s="24" t="s">
        <v>28</v>
      </c>
      <c r="E15" s="24">
        <v>20</v>
      </c>
      <c r="F15" s="24">
        <v>20</v>
      </c>
      <c r="G15" s="24">
        <v>10</v>
      </c>
      <c r="H15" s="24"/>
      <c r="I15" s="39"/>
      <c r="J15" s="39"/>
      <c r="K15" s="39"/>
    </row>
    <row r="16" s="5" customFormat="1" ht="28.5" spans="1:11">
      <c r="A16" s="25">
        <v>8</v>
      </c>
      <c r="B16" s="26" t="s">
        <v>30</v>
      </c>
      <c r="C16" s="26" t="s">
        <v>10</v>
      </c>
      <c r="D16" s="24" t="s">
        <v>31</v>
      </c>
      <c r="E16" s="24">
        <v>10</v>
      </c>
      <c r="F16" s="24">
        <v>10</v>
      </c>
      <c r="G16" s="24">
        <v>5</v>
      </c>
      <c r="H16" s="24"/>
      <c r="I16" s="3"/>
      <c r="J16" s="3"/>
      <c r="K16" s="3"/>
    </row>
    <row r="17" s="5" customFormat="1" ht="42.75" spans="1:11">
      <c r="A17" s="29"/>
      <c r="B17" s="30"/>
      <c r="C17" s="30"/>
      <c r="D17" s="24" t="s">
        <v>32</v>
      </c>
      <c r="E17" s="24">
        <v>100</v>
      </c>
      <c r="F17" s="24">
        <v>70</v>
      </c>
      <c r="G17" s="24">
        <f>F17/2</f>
        <v>35</v>
      </c>
      <c r="H17" s="24"/>
      <c r="I17" s="40"/>
      <c r="J17" s="40"/>
      <c r="K17" s="3"/>
    </row>
    <row r="18" s="5" customFormat="1" ht="28.5" spans="1:11">
      <c r="A18" s="23">
        <v>9</v>
      </c>
      <c r="B18" s="24" t="s">
        <v>33</v>
      </c>
      <c r="C18" s="24" t="s">
        <v>34</v>
      </c>
      <c r="D18" s="24" t="s">
        <v>35</v>
      </c>
      <c r="E18" s="24">
        <v>30</v>
      </c>
      <c r="F18" s="24">
        <v>30</v>
      </c>
      <c r="G18" s="24">
        <v>15</v>
      </c>
      <c r="H18" s="24"/>
      <c r="I18" s="41"/>
      <c r="J18" s="41"/>
      <c r="K18" s="41"/>
    </row>
    <row r="19" s="3" customFormat="1" ht="28.5" spans="1:8">
      <c r="A19" s="25">
        <v>10</v>
      </c>
      <c r="B19" s="26" t="s">
        <v>36</v>
      </c>
      <c r="C19" s="26" t="s">
        <v>37</v>
      </c>
      <c r="D19" s="24" t="s">
        <v>22</v>
      </c>
      <c r="E19" s="24">
        <v>5</v>
      </c>
      <c r="F19" s="24">
        <v>5</v>
      </c>
      <c r="G19" s="24">
        <v>2.5</v>
      </c>
      <c r="H19" s="24"/>
    </row>
    <row r="20" s="5" customFormat="1" ht="28.5" spans="1:11">
      <c r="A20" s="29"/>
      <c r="B20" s="30"/>
      <c r="C20" s="30"/>
      <c r="D20" s="24" t="s">
        <v>38</v>
      </c>
      <c r="E20" s="24">
        <v>30</v>
      </c>
      <c r="F20" s="24">
        <v>30</v>
      </c>
      <c r="G20" s="24">
        <f>F20/2</f>
        <v>15</v>
      </c>
      <c r="H20" s="24"/>
      <c r="I20" s="41"/>
      <c r="J20" s="41"/>
      <c r="K20" s="38"/>
    </row>
    <row r="21" s="5" customFormat="1" ht="28.5" spans="1:11">
      <c r="A21" s="23">
        <v>11</v>
      </c>
      <c r="B21" s="24" t="s">
        <v>39</v>
      </c>
      <c r="C21" s="24" t="s">
        <v>27</v>
      </c>
      <c r="D21" s="24" t="s">
        <v>23</v>
      </c>
      <c r="E21" s="24">
        <v>20</v>
      </c>
      <c r="F21" s="24">
        <v>20</v>
      </c>
      <c r="G21" s="24">
        <v>10</v>
      </c>
      <c r="H21" s="24"/>
      <c r="I21" s="3"/>
      <c r="J21" s="3"/>
      <c r="K21" s="3"/>
    </row>
    <row r="22" s="5" customFormat="1" ht="28.5" spans="1:11">
      <c r="A22" s="23">
        <v>12</v>
      </c>
      <c r="B22" s="24" t="s">
        <v>40</v>
      </c>
      <c r="C22" s="24" t="s">
        <v>37</v>
      </c>
      <c r="D22" s="24" t="s">
        <v>23</v>
      </c>
      <c r="E22" s="24">
        <v>20</v>
      </c>
      <c r="F22" s="24">
        <v>20</v>
      </c>
      <c r="G22" s="24">
        <v>10</v>
      </c>
      <c r="H22" s="24"/>
      <c r="I22" s="3"/>
      <c r="J22" s="3"/>
      <c r="K22" s="3"/>
    </row>
    <row r="23" s="5" customFormat="1" ht="28.5" spans="1:11">
      <c r="A23" s="23">
        <v>13</v>
      </c>
      <c r="B23" s="24" t="s">
        <v>41</v>
      </c>
      <c r="C23" s="24" t="s">
        <v>13</v>
      </c>
      <c r="D23" s="24" t="s">
        <v>23</v>
      </c>
      <c r="E23" s="24">
        <v>20</v>
      </c>
      <c r="F23" s="24">
        <v>20</v>
      </c>
      <c r="G23" s="24">
        <v>10</v>
      </c>
      <c r="H23" s="24"/>
      <c r="I23" s="3"/>
      <c r="J23" s="3"/>
      <c r="K23" s="3"/>
    </row>
    <row r="24" s="6" customFormat="1" ht="28.5" spans="1:11">
      <c r="A24" s="25">
        <v>14</v>
      </c>
      <c r="B24" s="26" t="s">
        <v>42</v>
      </c>
      <c r="C24" s="26" t="s">
        <v>27</v>
      </c>
      <c r="D24" s="24" t="s">
        <v>28</v>
      </c>
      <c r="E24" s="24">
        <v>20</v>
      </c>
      <c r="F24" s="24">
        <v>20</v>
      </c>
      <c r="G24" s="24">
        <v>10</v>
      </c>
      <c r="H24" s="24"/>
      <c r="I24" s="39"/>
      <c r="J24" s="39"/>
      <c r="K24" s="39"/>
    </row>
    <row r="25" s="5" customFormat="1" ht="28.5" spans="1:8">
      <c r="A25" s="29"/>
      <c r="B25" s="30"/>
      <c r="C25" s="30"/>
      <c r="D25" s="24" t="s">
        <v>43</v>
      </c>
      <c r="E25" s="24">
        <v>10</v>
      </c>
      <c r="F25" s="24">
        <v>10</v>
      </c>
      <c r="G25" s="24">
        <v>5</v>
      </c>
      <c r="H25" s="24"/>
    </row>
    <row r="26" s="5" customFormat="1" ht="28.5" spans="1:11">
      <c r="A26" s="23">
        <v>15</v>
      </c>
      <c r="B26" s="24" t="s">
        <v>44</v>
      </c>
      <c r="C26" s="24" t="s">
        <v>13</v>
      </c>
      <c r="D26" s="24" t="s">
        <v>23</v>
      </c>
      <c r="E26" s="24">
        <v>20</v>
      </c>
      <c r="F26" s="24">
        <v>20</v>
      </c>
      <c r="G26" s="24">
        <v>10</v>
      </c>
      <c r="H26" s="24"/>
      <c r="I26" s="3"/>
      <c r="J26" s="3"/>
      <c r="K26" s="3"/>
    </row>
    <row r="27" s="5" customFormat="1" ht="28.5" spans="1:11">
      <c r="A27" s="23">
        <v>16</v>
      </c>
      <c r="B27" s="24" t="s">
        <v>45</v>
      </c>
      <c r="C27" s="24" t="s">
        <v>13</v>
      </c>
      <c r="D27" s="24" t="s">
        <v>46</v>
      </c>
      <c r="E27" s="24">
        <v>20</v>
      </c>
      <c r="F27" s="24">
        <v>20</v>
      </c>
      <c r="G27" s="24">
        <v>10</v>
      </c>
      <c r="H27" s="24"/>
      <c r="I27" s="6"/>
      <c r="J27" s="6"/>
      <c r="K27" s="6"/>
    </row>
    <row r="28" s="7" customFormat="1" ht="28.5" spans="1:11">
      <c r="A28" s="31">
        <v>17</v>
      </c>
      <c r="B28" s="32" t="s">
        <v>47</v>
      </c>
      <c r="C28" s="32" t="s">
        <v>13</v>
      </c>
      <c r="D28" s="24" t="s">
        <v>48</v>
      </c>
      <c r="E28" s="24">
        <v>10</v>
      </c>
      <c r="F28" s="24">
        <v>10</v>
      </c>
      <c r="G28" s="24">
        <v>5</v>
      </c>
      <c r="H28" s="24"/>
      <c r="I28" s="15"/>
      <c r="J28" s="15"/>
      <c r="K28" s="15"/>
    </row>
    <row r="29" s="5" customFormat="1" ht="28.5" spans="1:11">
      <c r="A29" s="33"/>
      <c r="B29" s="34"/>
      <c r="C29" s="34"/>
      <c r="D29" s="24" t="s">
        <v>49</v>
      </c>
      <c r="E29" s="24">
        <v>5</v>
      </c>
      <c r="F29" s="24">
        <v>5</v>
      </c>
      <c r="G29" s="24">
        <v>2.5</v>
      </c>
      <c r="H29" s="24"/>
      <c r="I29" s="3"/>
      <c r="J29" s="3"/>
      <c r="K29" s="3"/>
    </row>
    <row r="30" s="5" customFormat="1" ht="28.5" spans="1:11">
      <c r="A30" s="25">
        <v>18</v>
      </c>
      <c r="B30" s="26" t="s">
        <v>50</v>
      </c>
      <c r="C30" s="26" t="s">
        <v>27</v>
      </c>
      <c r="D30" s="24" t="s">
        <v>23</v>
      </c>
      <c r="E30" s="24">
        <v>20</v>
      </c>
      <c r="F30" s="24">
        <v>20</v>
      </c>
      <c r="G30" s="24">
        <v>10</v>
      </c>
      <c r="H30" s="24"/>
      <c r="I30" s="3"/>
      <c r="J30" s="3"/>
      <c r="K30" s="3"/>
    </row>
    <row r="31" s="5" customFormat="1" ht="28.5" spans="1:8">
      <c r="A31" s="29"/>
      <c r="B31" s="30"/>
      <c r="C31" s="30"/>
      <c r="D31" s="24" t="s">
        <v>43</v>
      </c>
      <c r="E31" s="24">
        <v>10</v>
      </c>
      <c r="F31" s="24">
        <v>10</v>
      </c>
      <c r="G31" s="24">
        <v>5</v>
      </c>
      <c r="H31" s="24"/>
    </row>
    <row r="32" s="5" customFormat="1" ht="28.5" spans="1:11">
      <c r="A32" s="23">
        <v>19</v>
      </c>
      <c r="B32" s="24" t="s">
        <v>51</v>
      </c>
      <c r="C32" s="24" t="s">
        <v>37</v>
      </c>
      <c r="D32" s="24" t="s">
        <v>48</v>
      </c>
      <c r="E32" s="24">
        <v>10</v>
      </c>
      <c r="F32" s="24">
        <v>10</v>
      </c>
      <c r="G32" s="24">
        <v>5</v>
      </c>
      <c r="H32" s="24"/>
      <c r="I32" s="3"/>
      <c r="J32" s="3"/>
      <c r="K32" s="3"/>
    </row>
    <row r="33" s="5" customFormat="1" ht="28.5" spans="1:11">
      <c r="A33" s="25">
        <v>20</v>
      </c>
      <c r="B33" s="35" t="s">
        <v>52</v>
      </c>
      <c r="C33" s="35" t="s">
        <v>13</v>
      </c>
      <c r="D33" s="36" t="s">
        <v>53</v>
      </c>
      <c r="E33" s="36">
        <v>30</v>
      </c>
      <c r="F33" s="36">
        <v>30</v>
      </c>
      <c r="G33" s="36">
        <v>15</v>
      </c>
      <c r="H33" s="36"/>
      <c r="I33" s="42"/>
      <c r="J33" s="42"/>
      <c r="K33" s="42"/>
    </row>
    <row r="34" s="5" customFormat="1" ht="28.5" spans="1:8">
      <c r="A34" s="29"/>
      <c r="B34" s="37"/>
      <c r="C34" s="37"/>
      <c r="D34" s="24" t="s">
        <v>11</v>
      </c>
      <c r="E34" s="24">
        <v>7.6</v>
      </c>
      <c r="F34" s="24">
        <v>5.41</v>
      </c>
      <c r="G34" s="24">
        <v>2.705</v>
      </c>
      <c r="H34" s="24"/>
    </row>
    <row r="35" s="5" customFormat="1" ht="28.5" spans="1:11">
      <c r="A35" s="23">
        <v>21</v>
      </c>
      <c r="B35" s="24" t="s">
        <v>54</v>
      </c>
      <c r="C35" s="24" t="s">
        <v>37</v>
      </c>
      <c r="D35" s="24" t="s">
        <v>48</v>
      </c>
      <c r="E35" s="24">
        <v>10</v>
      </c>
      <c r="F35" s="24">
        <v>10</v>
      </c>
      <c r="G35" s="24">
        <v>5</v>
      </c>
      <c r="H35" s="24"/>
      <c r="I35" s="3"/>
      <c r="J35" s="3"/>
      <c r="K35" s="3"/>
    </row>
    <row r="36" s="5" customFormat="1" ht="28.5" spans="1:11">
      <c r="A36" s="25">
        <v>22</v>
      </c>
      <c r="B36" s="26" t="s">
        <v>55</v>
      </c>
      <c r="C36" s="26" t="s">
        <v>56</v>
      </c>
      <c r="D36" s="24" t="s">
        <v>23</v>
      </c>
      <c r="E36" s="24">
        <v>20</v>
      </c>
      <c r="F36" s="24">
        <v>20</v>
      </c>
      <c r="G36" s="24">
        <v>10</v>
      </c>
      <c r="H36" s="24"/>
      <c r="I36" s="3"/>
      <c r="J36" s="3"/>
      <c r="K36" s="3"/>
    </row>
    <row r="37" s="5" customFormat="1" ht="28.5" spans="1:11">
      <c r="A37" s="29"/>
      <c r="B37" s="30"/>
      <c r="C37" s="30"/>
      <c r="D37" s="24" t="s">
        <v>57</v>
      </c>
      <c r="E37" s="24">
        <v>30</v>
      </c>
      <c r="F37" s="24">
        <v>30</v>
      </c>
      <c r="G37" s="24">
        <v>15</v>
      </c>
      <c r="H37" s="24"/>
      <c r="I37" s="41"/>
      <c r="J37" s="41"/>
      <c r="K37" s="41"/>
    </row>
    <row r="38" s="3" customFormat="1" ht="28.5" spans="1:11">
      <c r="A38" s="23">
        <v>23</v>
      </c>
      <c r="B38" s="24" t="s">
        <v>58</v>
      </c>
      <c r="C38" s="24" t="s">
        <v>59</v>
      </c>
      <c r="D38" s="24" t="s">
        <v>46</v>
      </c>
      <c r="E38" s="24">
        <v>20</v>
      </c>
      <c r="F38" s="24">
        <v>20</v>
      </c>
      <c r="G38" s="24">
        <v>10</v>
      </c>
      <c r="H38" s="24"/>
      <c r="I38" s="5"/>
      <c r="J38" s="5"/>
      <c r="K38" s="5"/>
    </row>
    <row r="39" s="5" customFormat="1" ht="28.5" spans="1:11">
      <c r="A39" s="23">
        <v>24</v>
      </c>
      <c r="B39" s="24" t="s">
        <v>60</v>
      </c>
      <c r="C39" s="24" t="s">
        <v>13</v>
      </c>
      <c r="D39" s="24" t="s">
        <v>23</v>
      </c>
      <c r="E39" s="24">
        <v>20</v>
      </c>
      <c r="F39" s="24">
        <v>20</v>
      </c>
      <c r="G39" s="24">
        <v>10</v>
      </c>
      <c r="H39" s="24"/>
      <c r="I39" s="3"/>
      <c r="J39" s="3"/>
      <c r="K39" s="3"/>
    </row>
    <row r="40" s="5" customFormat="1" ht="28.5" spans="1:11">
      <c r="A40" s="25">
        <v>25</v>
      </c>
      <c r="B40" s="26" t="s">
        <v>61</v>
      </c>
      <c r="C40" s="26" t="s">
        <v>27</v>
      </c>
      <c r="D40" s="24" t="s">
        <v>48</v>
      </c>
      <c r="E40" s="24">
        <v>10</v>
      </c>
      <c r="F40" s="24">
        <v>10</v>
      </c>
      <c r="G40" s="24">
        <v>5</v>
      </c>
      <c r="H40" s="24"/>
      <c r="I40" s="3"/>
      <c r="J40" s="3"/>
      <c r="K40" s="3"/>
    </row>
    <row r="41" s="5" customFormat="1" ht="28.5" spans="1:8">
      <c r="A41" s="29"/>
      <c r="B41" s="30"/>
      <c r="C41" s="30"/>
      <c r="D41" s="24" t="s">
        <v>62</v>
      </c>
      <c r="E41" s="24">
        <v>50</v>
      </c>
      <c r="F41" s="24">
        <v>13.158</v>
      </c>
      <c r="G41" s="24">
        <v>6.579</v>
      </c>
      <c r="H41" s="24"/>
    </row>
    <row r="42" s="5" customFormat="1" ht="28.5" spans="1:11">
      <c r="A42" s="23">
        <v>26</v>
      </c>
      <c r="B42" s="24" t="s">
        <v>63</v>
      </c>
      <c r="C42" s="24" t="s">
        <v>37</v>
      </c>
      <c r="D42" s="24" t="s">
        <v>46</v>
      </c>
      <c r="E42" s="24">
        <v>20</v>
      </c>
      <c r="F42" s="24">
        <v>20</v>
      </c>
      <c r="G42" s="24">
        <v>10</v>
      </c>
      <c r="H42" s="24"/>
      <c r="I42" s="6"/>
      <c r="J42" s="6"/>
      <c r="K42" s="6"/>
    </row>
    <row r="43" s="5" customFormat="1" ht="28.5" spans="1:11">
      <c r="A43" s="23">
        <v>27</v>
      </c>
      <c r="B43" s="24" t="s">
        <v>64</v>
      </c>
      <c r="C43" s="24" t="s">
        <v>13</v>
      </c>
      <c r="D43" s="24" t="s">
        <v>23</v>
      </c>
      <c r="E43" s="24">
        <v>20</v>
      </c>
      <c r="F43" s="24">
        <v>20</v>
      </c>
      <c r="G43" s="24">
        <v>10</v>
      </c>
      <c r="H43" s="24"/>
      <c r="I43" s="3"/>
      <c r="J43" s="3"/>
      <c r="K43" s="3"/>
    </row>
    <row r="44" s="5" customFormat="1" ht="28.5" spans="1:11">
      <c r="A44" s="23">
        <v>28</v>
      </c>
      <c r="B44" s="24" t="s">
        <v>65</v>
      </c>
      <c r="C44" s="24" t="s">
        <v>13</v>
      </c>
      <c r="D44" s="24" t="s">
        <v>66</v>
      </c>
      <c r="E44" s="24">
        <v>20</v>
      </c>
      <c r="F44" s="24">
        <v>20</v>
      </c>
      <c r="G44" s="24">
        <v>10</v>
      </c>
      <c r="H44" s="24"/>
      <c r="I44" s="3"/>
      <c r="J44" s="3"/>
      <c r="K44" s="3"/>
    </row>
    <row r="45" s="3" customFormat="1" ht="28.5" spans="1:11">
      <c r="A45" s="25">
        <v>29</v>
      </c>
      <c r="B45" s="26" t="s">
        <v>67</v>
      </c>
      <c r="C45" s="26" t="s">
        <v>37</v>
      </c>
      <c r="D45" s="24" t="s">
        <v>38</v>
      </c>
      <c r="E45" s="24">
        <v>30</v>
      </c>
      <c r="F45" s="24">
        <v>30</v>
      </c>
      <c r="G45" s="24">
        <f>F45/2</f>
        <v>15</v>
      </c>
      <c r="H45" s="24"/>
      <c r="I45" s="41"/>
      <c r="J45" s="41"/>
      <c r="K45" s="41"/>
    </row>
    <row r="46" s="3" customFormat="1" ht="28.5" spans="1:11">
      <c r="A46" s="27"/>
      <c r="B46" s="28"/>
      <c r="C46" s="28"/>
      <c r="D46" s="24" t="s">
        <v>62</v>
      </c>
      <c r="E46" s="24">
        <v>50</v>
      </c>
      <c r="F46" s="24">
        <v>30</v>
      </c>
      <c r="G46" s="24">
        <v>15</v>
      </c>
      <c r="H46" s="24"/>
      <c r="I46" s="5"/>
      <c r="J46" s="5"/>
      <c r="K46" s="5"/>
    </row>
    <row r="47" s="5" customFormat="1" ht="28.5" spans="1:11">
      <c r="A47" s="29"/>
      <c r="B47" s="30"/>
      <c r="C47" s="30"/>
      <c r="D47" s="24" t="s">
        <v>46</v>
      </c>
      <c r="E47" s="24">
        <v>20</v>
      </c>
      <c r="F47" s="24">
        <v>20</v>
      </c>
      <c r="G47" s="24">
        <v>10</v>
      </c>
      <c r="H47" s="24"/>
      <c r="I47" s="6"/>
      <c r="J47" s="6"/>
      <c r="K47" s="6"/>
    </row>
    <row r="48" s="5" customFormat="1" ht="28.5" spans="1:11">
      <c r="A48" s="23">
        <v>30</v>
      </c>
      <c r="B48" s="24" t="s">
        <v>68</v>
      </c>
      <c r="C48" s="24" t="s">
        <v>10</v>
      </c>
      <c r="D48" s="24" t="s">
        <v>69</v>
      </c>
      <c r="E48" s="24">
        <v>20</v>
      </c>
      <c r="F48" s="24">
        <v>20</v>
      </c>
      <c r="G48" s="24">
        <v>10</v>
      </c>
      <c r="H48" s="24"/>
      <c r="I48" s="3"/>
      <c r="J48" s="3"/>
      <c r="K48" s="3"/>
    </row>
    <row r="49" s="6" customFormat="1" ht="28.5" spans="1:11">
      <c r="A49" s="23">
        <v>31</v>
      </c>
      <c r="B49" s="24" t="s">
        <v>70</v>
      </c>
      <c r="C49" s="24" t="s">
        <v>56</v>
      </c>
      <c r="D49" s="24" t="s">
        <v>43</v>
      </c>
      <c r="E49" s="24">
        <v>10</v>
      </c>
      <c r="F49" s="24">
        <v>10</v>
      </c>
      <c r="G49" s="24">
        <v>5</v>
      </c>
      <c r="H49" s="24"/>
      <c r="I49" s="5"/>
      <c r="J49" s="5"/>
      <c r="K49" s="5"/>
    </row>
    <row r="50" s="6" customFormat="1" ht="28.5" spans="1:11">
      <c r="A50" s="23">
        <v>32</v>
      </c>
      <c r="B50" s="24" t="s">
        <v>71</v>
      </c>
      <c r="C50" s="24" t="s">
        <v>72</v>
      </c>
      <c r="D50" s="24" t="s">
        <v>28</v>
      </c>
      <c r="E50" s="24">
        <v>20</v>
      </c>
      <c r="F50" s="24">
        <v>20</v>
      </c>
      <c r="G50" s="24">
        <v>10</v>
      </c>
      <c r="H50" s="24"/>
      <c r="I50" s="43"/>
      <c r="J50" s="43"/>
      <c r="K50" s="43"/>
    </row>
    <row r="51" s="8" customFormat="1" ht="28.5" spans="1:11">
      <c r="A51" s="25">
        <v>33</v>
      </c>
      <c r="B51" s="26" t="s">
        <v>73</v>
      </c>
      <c r="C51" s="26" t="s">
        <v>56</v>
      </c>
      <c r="D51" s="24" t="s">
        <v>11</v>
      </c>
      <c r="E51" s="24">
        <v>17.23</v>
      </c>
      <c r="F51" s="24">
        <v>5.41</v>
      </c>
      <c r="G51" s="24">
        <v>2.705</v>
      </c>
      <c r="H51" s="24"/>
      <c r="I51" s="9"/>
      <c r="J51" s="9"/>
      <c r="K51" s="9"/>
    </row>
    <row r="52" s="5" customFormat="1" ht="28.5" spans="1:11">
      <c r="A52" s="29"/>
      <c r="B52" s="30"/>
      <c r="C52" s="30"/>
      <c r="D52" s="24" t="s">
        <v>74</v>
      </c>
      <c r="E52" s="36">
        <v>30</v>
      </c>
      <c r="F52" s="24">
        <v>20</v>
      </c>
      <c r="G52" s="24">
        <v>10</v>
      </c>
      <c r="H52" s="24" t="s">
        <v>25</v>
      </c>
      <c r="I52" s="3"/>
      <c r="J52" s="3"/>
      <c r="K52" s="3"/>
    </row>
    <row r="53" s="5" customFormat="1" ht="28.5" spans="1:8">
      <c r="A53" s="23">
        <v>34</v>
      </c>
      <c r="B53" s="24" t="s">
        <v>75</v>
      </c>
      <c r="C53" s="24" t="s">
        <v>76</v>
      </c>
      <c r="D53" s="24" t="s">
        <v>46</v>
      </c>
      <c r="E53" s="24">
        <v>20</v>
      </c>
      <c r="F53" s="24">
        <v>20</v>
      </c>
      <c r="G53" s="24">
        <v>10</v>
      </c>
      <c r="H53" s="24"/>
    </row>
    <row r="54" s="5" customFormat="1" ht="28.5" spans="1:11">
      <c r="A54" s="25">
        <v>35</v>
      </c>
      <c r="B54" s="35" t="s">
        <v>77</v>
      </c>
      <c r="C54" s="35" t="s">
        <v>13</v>
      </c>
      <c r="D54" s="36" t="s">
        <v>53</v>
      </c>
      <c r="E54" s="36">
        <v>30</v>
      </c>
      <c r="F54" s="36">
        <v>30</v>
      </c>
      <c r="G54" s="36">
        <v>15</v>
      </c>
      <c r="H54" s="36"/>
      <c r="I54" s="42"/>
      <c r="J54" s="42"/>
      <c r="K54" s="42"/>
    </row>
    <row r="55" s="5" customFormat="1" ht="28.5" spans="1:11">
      <c r="A55" s="29"/>
      <c r="B55" s="37"/>
      <c r="C55" s="37"/>
      <c r="D55" s="24" t="s">
        <v>28</v>
      </c>
      <c r="E55" s="24">
        <v>20</v>
      </c>
      <c r="F55" s="24">
        <v>20</v>
      </c>
      <c r="G55" s="24">
        <v>10</v>
      </c>
      <c r="H55" s="24"/>
      <c r="I55" s="39"/>
      <c r="J55" s="39"/>
      <c r="K55" s="39"/>
    </row>
    <row r="56" s="5" customFormat="1" ht="28.5" spans="1:8">
      <c r="A56" s="23">
        <v>36</v>
      </c>
      <c r="B56" s="24" t="s">
        <v>78</v>
      </c>
      <c r="C56" s="24" t="s">
        <v>37</v>
      </c>
      <c r="D56" s="24" t="s">
        <v>11</v>
      </c>
      <c r="E56" s="24">
        <v>0.3372</v>
      </c>
      <c r="F56" s="24">
        <v>0.3372</v>
      </c>
      <c r="G56" s="24">
        <v>0.1686</v>
      </c>
      <c r="H56" s="24"/>
    </row>
    <row r="57" s="5" customFormat="1" ht="28.5" spans="1:11">
      <c r="A57" s="23">
        <v>37</v>
      </c>
      <c r="B57" s="24" t="s">
        <v>79</v>
      </c>
      <c r="C57" s="24" t="s">
        <v>56</v>
      </c>
      <c r="D57" s="24" t="s">
        <v>23</v>
      </c>
      <c r="E57" s="24">
        <v>20</v>
      </c>
      <c r="F57" s="24">
        <v>20</v>
      </c>
      <c r="G57" s="24">
        <v>10</v>
      </c>
      <c r="H57" s="24"/>
      <c r="I57" s="3"/>
      <c r="J57" s="3"/>
      <c r="K57" s="3"/>
    </row>
    <row r="58" s="5" customFormat="1" ht="28.5" spans="1:8">
      <c r="A58" s="23">
        <v>38</v>
      </c>
      <c r="B58" s="24" t="s">
        <v>80</v>
      </c>
      <c r="C58" s="24" t="s">
        <v>59</v>
      </c>
      <c r="D58" s="24" t="s">
        <v>46</v>
      </c>
      <c r="E58" s="24">
        <v>20</v>
      </c>
      <c r="F58" s="24">
        <v>20</v>
      </c>
      <c r="G58" s="24">
        <v>10</v>
      </c>
      <c r="H58" s="24"/>
    </row>
    <row r="59" s="5" customFormat="1" ht="28.5" spans="1:11">
      <c r="A59" s="25">
        <v>39</v>
      </c>
      <c r="B59" s="26" t="s">
        <v>81</v>
      </c>
      <c r="C59" s="26" t="s">
        <v>10</v>
      </c>
      <c r="D59" s="24" t="s">
        <v>28</v>
      </c>
      <c r="E59" s="24">
        <v>20</v>
      </c>
      <c r="F59" s="24">
        <v>8</v>
      </c>
      <c r="G59" s="24">
        <v>4</v>
      </c>
      <c r="H59" s="24" t="s">
        <v>25</v>
      </c>
      <c r="I59" s="39"/>
      <c r="J59" s="39"/>
      <c r="K59" s="39"/>
    </row>
    <row r="60" s="5" customFormat="1" ht="28.5" spans="1:11">
      <c r="A60" s="29"/>
      <c r="B60" s="30"/>
      <c r="C60" s="30"/>
      <c r="D60" s="24" t="s">
        <v>82</v>
      </c>
      <c r="E60" s="24">
        <v>50</v>
      </c>
      <c r="F60" s="24">
        <v>50</v>
      </c>
      <c r="G60" s="24">
        <v>25</v>
      </c>
      <c r="H60" s="24"/>
      <c r="I60" s="3"/>
      <c r="J60" s="3"/>
      <c r="K60" s="3"/>
    </row>
    <row r="61" s="9" customFormat="1" ht="28.5" spans="1:11">
      <c r="A61" s="23">
        <v>40</v>
      </c>
      <c r="B61" s="24" t="s">
        <v>83</v>
      </c>
      <c r="C61" s="24" t="s">
        <v>13</v>
      </c>
      <c r="D61" s="24" t="s">
        <v>66</v>
      </c>
      <c r="E61" s="24">
        <v>20</v>
      </c>
      <c r="F61" s="24">
        <v>20</v>
      </c>
      <c r="G61" s="24">
        <v>10</v>
      </c>
      <c r="H61" s="24"/>
      <c r="I61" s="15"/>
      <c r="J61" s="15"/>
      <c r="K61" s="15"/>
    </row>
    <row r="62" s="9" customFormat="1" ht="57" spans="1:11">
      <c r="A62" s="25">
        <v>41</v>
      </c>
      <c r="B62" s="26" t="s">
        <v>84</v>
      </c>
      <c r="C62" s="26" t="s">
        <v>85</v>
      </c>
      <c r="D62" s="24" t="s">
        <v>86</v>
      </c>
      <c r="E62" s="24">
        <v>10</v>
      </c>
      <c r="F62" s="24">
        <v>10</v>
      </c>
      <c r="G62" s="24">
        <v>5</v>
      </c>
      <c r="H62" s="24"/>
      <c r="I62" s="16"/>
      <c r="J62" s="16"/>
      <c r="K62" s="16"/>
    </row>
    <row r="63" s="9" customFormat="1" ht="28.5" spans="1:8">
      <c r="A63" s="29"/>
      <c r="B63" s="30"/>
      <c r="C63" s="30"/>
      <c r="D63" s="24" t="s">
        <v>43</v>
      </c>
      <c r="E63" s="24">
        <v>10</v>
      </c>
      <c r="F63" s="24">
        <v>10</v>
      </c>
      <c r="G63" s="24">
        <v>5</v>
      </c>
      <c r="H63" s="24"/>
    </row>
    <row r="64" s="9" customFormat="1" ht="28.5" spans="1:11">
      <c r="A64" s="23">
        <v>42</v>
      </c>
      <c r="B64" s="24" t="s">
        <v>87</v>
      </c>
      <c r="C64" s="24" t="s">
        <v>13</v>
      </c>
      <c r="D64" s="24" t="s">
        <v>23</v>
      </c>
      <c r="E64" s="24">
        <v>20</v>
      </c>
      <c r="F64" s="24">
        <v>20</v>
      </c>
      <c r="G64" s="24">
        <v>10</v>
      </c>
      <c r="H64" s="24"/>
      <c r="I64" s="15"/>
      <c r="J64" s="15"/>
      <c r="K64" s="15"/>
    </row>
    <row r="65" s="9" customFormat="1" ht="28.5" spans="1:11">
      <c r="A65" s="25">
        <v>43</v>
      </c>
      <c r="B65" s="26" t="s">
        <v>88</v>
      </c>
      <c r="C65" s="26" t="s">
        <v>27</v>
      </c>
      <c r="D65" s="24" t="s">
        <v>23</v>
      </c>
      <c r="E65" s="24">
        <v>20</v>
      </c>
      <c r="F65" s="24">
        <v>20</v>
      </c>
      <c r="G65" s="24">
        <v>10</v>
      </c>
      <c r="H65" s="24"/>
      <c r="I65" s="15"/>
      <c r="J65" s="15"/>
      <c r="K65" s="15"/>
    </row>
    <row r="66" s="9" customFormat="1" ht="28.5" spans="1:8">
      <c r="A66" s="29"/>
      <c r="B66" s="30"/>
      <c r="C66" s="30"/>
      <c r="D66" s="24" t="s">
        <v>43</v>
      </c>
      <c r="E66" s="24">
        <v>10</v>
      </c>
      <c r="F66" s="24">
        <v>10</v>
      </c>
      <c r="G66" s="24">
        <v>5</v>
      </c>
      <c r="H66" s="24"/>
    </row>
    <row r="67" s="9" customFormat="1" ht="28.5" spans="1:11">
      <c r="A67" s="23">
        <v>44</v>
      </c>
      <c r="B67" s="24" t="s">
        <v>89</v>
      </c>
      <c r="C67" s="24" t="s">
        <v>37</v>
      </c>
      <c r="D67" s="24" t="s">
        <v>23</v>
      </c>
      <c r="E67" s="24">
        <v>20</v>
      </c>
      <c r="F67" s="24">
        <v>20</v>
      </c>
      <c r="G67" s="24">
        <v>10</v>
      </c>
      <c r="H67" s="24"/>
      <c r="I67" s="15"/>
      <c r="J67" s="15"/>
      <c r="K67" s="15"/>
    </row>
    <row r="68" s="9" customFormat="1" ht="28.5" spans="1:11">
      <c r="A68" s="23">
        <v>45</v>
      </c>
      <c r="B68" s="24" t="s">
        <v>90</v>
      </c>
      <c r="C68" s="24" t="s">
        <v>91</v>
      </c>
      <c r="D68" s="24" t="s">
        <v>92</v>
      </c>
      <c r="E68" s="24">
        <v>30</v>
      </c>
      <c r="F68" s="24">
        <v>30</v>
      </c>
      <c r="G68" s="24">
        <v>15</v>
      </c>
      <c r="H68" s="24"/>
      <c r="I68" s="11"/>
      <c r="J68" s="11"/>
      <c r="K68" s="11"/>
    </row>
    <row r="69" s="9" customFormat="1" ht="28.5" spans="1:11">
      <c r="A69" s="23">
        <v>46</v>
      </c>
      <c r="B69" s="24" t="s">
        <v>93</v>
      </c>
      <c r="C69" s="24" t="s">
        <v>59</v>
      </c>
      <c r="D69" s="24" t="s">
        <v>23</v>
      </c>
      <c r="E69" s="24">
        <v>20</v>
      </c>
      <c r="F69" s="24">
        <v>20</v>
      </c>
      <c r="G69" s="24">
        <v>10</v>
      </c>
      <c r="H69" s="24"/>
      <c r="I69" s="15"/>
      <c r="J69" s="15"/>
      <c r="K69" s="15"/>
    </row>
    <row r="70" s="1" customFormat="1" ht="42.75" spans="1:11">
      <c r="A70" s="25">
        <v>47</v>
      </c>
      <c r="B70" s="26" t="s">
        <v>94</v>
      </c>
      <c r="C70" s="26" t="s">
        <v>13</v>
      </c>
      <c r="D70" s="24" t="s">
        <v>95</v>
      </c>
      <c r="E70" s="24">
        <v>1.71</v>
      </c>
      <c r="F70" s="24">
        <v>1.71</v>
      </c>
      <c r="G70" s="24">
        <v>0.855</v>
      </c>
      <c r="H70" s="24"/>
      <c r="I70" s="16"/>
      <c r="J70" s="16"/>
      <c r="K70" s="16"/>
    </row>
    <row r="71" s="10" customFormat="1" ht="28.5" spans="1:11">
      <c r="A71" s="29"/>
      <c r="B71" s="30"/>
      <c r="C71" s="30"/>
      <c r="D71" s="24" t="s">
        <v>66</v>
      </c>
      <c r="E71" s="24">
        <v>20</v>
      </c>
      <c r="F71" s="24">
        <v>20</v>
      </c>
      <c r="G71" s="24">
        <v>10</v>
      </c>
      <c r="H71" s="24"/>
      <c r="I71" s="15"/>
      <c r="J71" s="15"/>
      <c r="K71" s="15"/>
    </row>
    <row r="72" s="1" customFormat="1" ht="28.5" spans="1:11">
      <c r="A72" s="23">
        <v>48</v>
      </c>
      <c r="B72" s="24" t="s">
        <v>96</v>
      </c>
      <c r="C72" s="24" t="s">
        <v>13</v>
      </c>
      <c r="D72" s="24" t="s">
        <v>46</v>
      </c>
      <c r="E72" s="24">
        <v>20</v>
      </c>
      <c r="F72" s="24">
        <v>20</v>
      </c>
      <c r="G72" s="24">
        <v>10</v>
      </c>
      <c r="H72" s="24"/>
      <c r="I72" s="9"/>
      <c r="J72" s="9"/>
      <c r="K72" s="9"/>
    </row>
    <row r="73" s="11" customFormat="1" ht="28.5" spans="1:11">
      <c r="A73" s="23">
        <v>49</v>
      </c>
      <c r="B73" s="24" t="s">
        <v>97</v>
      </c>
      <c r="C73" s="24" t="s">
        <v>56</v>
      </c>
      <c r="D73" s="24" t="s">
        <v>23</v>
      </c>
      <c r="E73" s="24">
        <v>20</v>
      </c>
      <c r="F73" s="24">
        <v>20</v>
      </c>
      <c r="G73" s="24">
        <v>10</v>
      </c>
      <c r="H73" s="24"/>
      <c r="I73" s="15"/>
      <c r="J73" s="15"/>
      <c r="K73" s="15"/>
    </row>
    <row r="74" s="11" customFormat="1" ht="28.5" spans="1:11">
      <c r="A74" s="23">
        <v>50</v>
      </c>
      <c r="B74" s="24" t="s">
        <v>98</v>
      </c>
      <c r="C74" s="24" t="s">
        <v>99</v>
      </c>
      <c r="D74" s="24" t="s">
        <v>28</v>
      </c>
      <c r="E74" s="24">
        <v>20</v>
      </c>
      <c r="F74" s="24">
        <v>20</v>
      </c>
      <c r="G74" s="24">
        <v>10</v>
      </c>
      <c r="H74" s="24"/>
      <c r="I74" s="13"/>
      <c r="J74" s="13"/>
      <c r="K74" s="13"/>
    </row>
    <row r="75" s="11" customFormat="1" ht="28.5" spans="1:11">
      <c r="A75" s="23">
        <v>51</v>
      </c>
      <c r="B75" s="24" t="s">
        <v>100</v>
      </c>
      <c r="C75" s="24" t="s">
        <v>101</v>
      </c>
      <c r="D75" s="24" t="s">
        <v>28</v>
      </c>
      <c r="E75" s="24">
        <v>20</v>
      </c>
      <c r="F75" s="24">
        <v>20</v>
      </c>
      <c r="G75" s="24">
        <v>10</v>
      </c>
      <c r="H75" s="24"/>
      <c r="I75" s="13"/>
      <c r="J75" s="13"/>
      <c r="K75" s="13"/>
    </row>
    <row r="76" s="1" customFormat="1" ht="42.75" spans="1:11">
      <c r="A76" s="23">
        <v>52</v>
      </c>
      <c r="B76" s="36" t="s">
        <v>102</v>
      </c>
      <c r="C76" s="36" t="s">
        <v>27</v>
      </c>
      <c r="D76" s="36" t="s">
        <v>103</v>
      </c>
      <c r="E76" s="36">
        <v>20</v>
      </c>
      <c r="F76" s="36">
        <v>20</v>
      </c>
      <c r="G76" s="36">
        <v>10</v>
      </c>
      <c r="H76" s="36"/>
      <c r="I76" s="8"/>
      <c r="J76" s="8"/>
      <c r="K76" s="8"/>
    </row>
    <row r="77" s="11" customFormat="1" ht="28.5" spans="1:11">
      <c r="A77" s="23">
        <v>53</v>
      </c>
      <c r="B77" s="24" t="s">
        <v>104</v>
      </c>
      <c r="C77" s="24" t="s">
        <v>10</v>
      </c>
      <c r="D77" s="24" t="s">
        <v>105</v>
      </c>
      <c r="E77" s="24">
        <v>20</v>
      </c>
      <c r="F77" s="24">
        <v>20</v>
      </c>
      <c r="G77" s="24">
        <v>10</v>
      </c>
      <c r="H77" s="24"/>
      <c r="I77" s="9"/>
      <c r="J77" s="9"/>
      <c r="K77" s="9"/>
    </row>
    <row r="78" s="7" customFormat="1" ht="28.5" spans="1:11">
      <c r="A78" s="23">
        <v>54</v>
      </c>
      <c r="B78" s="24" t="s">
        <v>106</v>
      </c>
      <c r="C78" s="24" t="s">
        <v>37</v>
      </c>
      <c r="D78" s="24" t="s">
        <v>43</v>
      </c>
      <c r="E78" s="24">
        <v>10</v>
      </c>
      <c r="F78" s="24">
        <v>10</v>
      </c>
      <c r="G78" s="24">
        <v>5</v>
      </c>
      <c r="H78" s="44"/>
      <c r="I78" s="9"/>
      <c r="J78" s="9"/>
      <c r="K78" s="9"/>
    </row>
    <row r="79" s="11" customFormat="1" ht="28.5" spans="1:11">
      <c r="A79" s="23">
        <v>55</v>
      </c>
      <c r="B79" s="24" t="s">
        <v>107</v>
      </c>
      <c r="C79" s="24" t="s">
        <v>99</v>
      </c>
      <c r="D79" s="24" t="s">
        <v>23</v>
      </c>
      <c r="E79" s="24">
        <v>20</v>
      </c>
      <c r="F79" s="24">
        <v>20</v>
      </c>
      <c r="G79" s="24">
        <v>10</v>
      </c>
      <c r="H79" s="24"/>
      <c r="I79" s="15"/>
      <c r="J79" s="15"/>
      <c r="K79" s="15"/>
    </row>
    <row r="80" s="11" customFormat="1" ht="42.75" spans="1:11">
      <c r="A80" s="23">
        <v>56</v>
      </c>
      <c r="B80" s="36" t="s">
        <v>108</v>
      </c>
      <c r="C80" s="36" t="s">
        <v>99</v>
      </c>
      <c r="D80" s="36" t="s">
        <v>103</v>
      </c>
      <c r="E80" s="36">
        <v>20</v>
      </c>
      <c r="F80" s="36">
        <v>20</v>
      </c>
      <c r="G80" s="36">
        <v>10</v>
      </c>
      <c r="H80" s="36"/>
      <c r="I80" s="8"/>
      <c r="J80" s="8"/>
      <c r="K80" s="8"/>
    </row>
    <row r="81" s="11" customFormat="1" ht="28.5" spans="1:11">
      <c r="A81" s="23">
        <v>57</v>
      </c>
      <c r="B81" s="24" t="s">
        <v>109</v>
      </c>
      <c r="C81" s="24" t="s">
        <v>27</v>
      </c>
      <c r="D81" s="24" t="s">
        <v>46</v>
      </c>
      <c r="E81" s="24">
        <v>20</v>
      </c>
      <c r="F81" s="24">
        <v>20</v>
      </c>
      <c r="G81" s="24">
        <v>10</v>
      </c>
      <c r="H81" s="24"/>
      <c r="I81" s="9"/>
      <c r="J81" s="9"/>
      <c r="K81" s="9"/>
    </row>
    <row r="82" s="12" customFormat="1" ht="28.5" spans="1:11">
      <c r="A82" s="23">
        <v>58</v>
      </c>
      <c r="B82" s="24" t="s">
        <v>110</v>
      </c>
      <c r="C82" s="24" t="s">
        <v>10</v>
      </c>
      <c r="D82" s="24" t="s">
        <v>105</v>
      </c>
      <c r="E82" s="24">
        <v>20</v>
      </c>
      <c r="F82" s="24">
        <v>20</v>
      </c>
      <c r="G82" s="24">
        <v>10</v>
      </c>
      <c r="H82" s="24"/>
      <c r="I82" s="46"/>
      <c r="J82" s="46"/>
      <c r="K82" s="46"/>
    </row>
    <row r="83" s="7" customFormat="1" ht="28.5" spans="1:11">
      <c r="A83" s="25">
        <v>59</v>
      </c>
      <c r="B83" s="35" t="s">
        <v>111</v>
      </c>
      <c r="C83" s="36" t="s">
        <v>91</v>
      </c>
      <c r="D83" s="36" t="s">
        <v>53</v>
      </c>
      <c r="E83" s="36">
        <v>30</v>
      </c>
      <c r="F83" s="36">
        <v>30</v>
      </c>
      <c r="G83" s="36">
        <v>15</v>
      </c>
      <c r="H83" s="36"/>
      <c r="I83" s="8"/>
      <c r="J83" s="8"/>
      <c r="K83" s="8"/>
    </row>
    <row r="84" s="9" customFormat="1" ht="28.5" spans="1:11">
      <c r="A84" s="27"/>
      <c r="B84" s="45"/>
      <c r="C84" s="24" t="s">
        <v>91</v>
      </c>
      <c r="D84" s="24" t="s">
        <v>22</v>
      </c>
      <c r="E84" s="24">
        <v>5</v>
      </c>
      <c r="F84" s="24">
        <v>5</v>
      </c>
      <c r="G84" s="24">
        <v>2.5</v>
      </c>
      <c r="H84" s="24"/>
      <c r="I84" s="15"/>
      <c r="J84" s="15"/>
      <c r="K84" s="15"/>
    </row>
    <row r="85" s="7" customFormat="1" ht="28.5" spans="1:11">
      <c r="A85" s="27"/>
      <c r="B85" s="45"/>
      <c r="C85" s="24" t="s">
        <v>91</v>
      </c>
      <c r="D85" s="24" t="s">
        <v>48</v>
      </c>
      <c r="E85" s="24">
        <v>10</v>
      </c>
      <c r="F85" s="24">
        <v>10</v>
      </c>
      <c r="G85" s="24">
        <v>5</v>
      </c>
      <c r="H85" s="24"/>
      <c r="I85" s="15"/>
      <c r="J85" s="15"/>
      <c r="K85" s="15"/>
    </row>
    <row r="86" s="7" customFormat="1" ht="28.5" spans="1:11">
      <c r="A86" s="27"/>
      <c r="B86" s="45"/>
      <c r="C86" s="24" t="s">
        <v>91</v>
      </c>
      <c r="D86" s="24" t="s">
        <v>112</v>
      </c>
      <c r="E86" s="24">
        <v>10</v>
      </c>
      <c r="F86" s="24">
        <v>10</v>
      </c>
      <c r="G86" s="24">
        <v>5</v>
      </c>
      <c r="H86" s="24"/>
      <c r="I86" s="15"/>
      <c r="J86" s="15"/>
      <c r="K86" s="15"/>
    </row>
    <row r="87" s="1" customFormat="1" ht="28.5" spans="1:11">
      <c r="A87" s="29"/>
      <c r="B87" s="37"/>
      <c r="C87" s="24" t="s">
        <v>91</v>
      </c>
      <c r="D87" s="24" t="s">
        <v>28</v>
      </c>
      <c r="E87" s="24">
        <v>20</v>
      </c>
      <c r="F87" s="24">
        <v>20</v>
      </c>
      <c r="G87" s="24">
        <v>10</v>
      </c>
      <c r="H87" s="24"/>
      <c r="I87" s="13"/>
      <c r="J87" s="13"/>
      <c r="K87" s="13"/>
    </row>
    <row r="88" s="7" customFormat="1" ht="28.5" spans="1:11">
      <c r="A88" s="23">
        <v>60</v>
      </c>
      <c r="B88" s="24" t="s">
        <v>113</v>
      </c>
      <c r="C88" s="24" t="s">
        <v>76</v>
      </c>
      <c r="D88" s="24" t="s">
        <v>28</v>
      </c>
      <c r="E88" s="24">
        <v>20</v>
      </c>
      <c r="F88" s="24">
        <v>20</v>
      </c>
      <c r="G88" s="24">
        <v>10</v>
      </c>
      <c r="H88" s="24"/>
      <c r="I88" s="13"/>
      <c r="J88" s="13"/>
      <c r="K88" s="13"/>
    </row>
    <row r="89" s="13" customFormat="1" ht="28.5" spans="1:11">
      <c r="A89" s="25">
        <v>61</v>
      </c>
      <c r="B89" s="26" t="s">
        <v>114</v>
      </c>
      <c r="C89" s="26" t="s">
        <v>13</v>
      </c>
      <c r="D89" s="24" t="s">
        <v>66</v>
      </c>
      <c r="E89" s="24">
        <v>20</v>
      </c>
      <c r="F89" s="24">
        <v>20</v>
      </c>
      <c r="G89" s="24">
        <v>10</v>
      </c>
      <c r="H89" s="24"/>
      <c r="I89" s="15"/>
      <c r="J89" s="15"/>
      <c r="K89" s="15"/>
    </row>
    <row r="90" s="13" customFormat="1" ht="28.5" spans="1:11">
      <c r="A90" s="29"/>
      <c r="B90" s="30"/>
      <c r="C90" s="30"/>
      <c r="D90" s="24" t="s">
        <v>43</v>
      </c>
      <c r="E90" s="24">
        <v>10</v>
      </c>
      <c r="F90" s="24">
        <v>10</v>
      </c>
      <c r="G90" s="24">
        <v>5</v>
      </c>
      <c r="H90" s="24"/>
      <c r="I90" s="9"/>
      <c r="J90" s="9"/>
      <c r="K90" s="9"/>
    </row>
    <row r="91" s="14" customFormat="1" ht="28.5" spans="1:11">
      <c r="A91" s="25">
        <v>62</v>
      </c>
      <c r="B91" s="26" t="s">
        <v>115</v>
      </c>
      <c r="C91" s="26" t="s">
        <v>37</v>
      </c>
      <c r="D91" s="24" t="s">
        <v>22</v>
      </c>
      <c r="E91" s="24">
        <v>5</v>
      </c>
      <c r="F91" s="24">
        <v>5</v>
      </c>
      <c r="G91" s="24">
        <v>2.5</v>
      </c>
      <c r="H91" s="24"/>
      <c r="I91" s="15"/>
      <c r="J91" s="15"/>
      <c r="K91" s="15"/>
    </row>
    <row r="92" s="13" customFormat="1" ht="28.5" spans="1:11">
      <c r="A92" s="29"/>
      <c r="B92" s="30"/>
      <c r="C92" s="30"/>
      <c r="D92" s="24" t="s">
        <v>48</v>
      </c>
      <c r="E92" s="24">
        <v>10</v>
      </c>
      <c r="F92" s="24">
        <v>10</v>
      </c>
      <c r="G92" s="24">
        <v>5</v>
      </c>
      <c r="H92" s="24"/>
      <c r="I92" s="15"/>
      <c r="J92" s="15"/>
      <c r="K92" s="15"/>
    </row>
    <row r="93" s="13" customFormat="1" ht="28.5" spans="1:11">
      <c r="A93" s="23">
        <v>63</v>
      </c>
      <c r="B93" s="24" t="s">
        <v>116</v>
      </c>
      <c r="C93" s="24" t="s">
        <v>37</v>
      </c>
      <c r="D93" s="24" t="s">
        <v>43</v>
      </c>
      <c r="E93" s="24">
        <v>10</v>
      </c>
      <c r="F93" s="24">
        <v>10</v>
      </c>
      <c r="G93" s="24">
        <v>5</v>
      </c>
      <c r="H93" s="24"/>
      <c r="I93" s="9"/>
      <c r="J93" s="9"/>
      <c r="K93" s="9"/>
    </row>
    <row r="94" s="13" customFormat="1" ht="28.5" spans="1:11">
      <c r="A94" s="25">
        <v>64</v>
      </c>
      <c r="B94" s="26" t="s">
        <v>117</v>
      </c>
      <c r="C94" s="26" t="s">
        <v>13</v>
      </c>
      <c r="D94" s="24" t="s">
        <v>112</v>
      </c>
      <c r="E94" s="24">
        <v>10</v>
      </c>
      <c r="F94" s="24">
        <v>10</v>
      </c>
      <c r="G94" s="24">
        <v>5</v>
      </c>
      <c r="H94" s="24"/>
      <c r="I94" s="15"/>
      <c r="J94" s="15"/>
      <c r="K94" s="15"/>
    </row>
    <row r="95" s="13" customFormat="1" ht="42.75" spans="1:11">
      <c r="A95" s="29"/>
      <c r="B95" s="30"/>
      <c r="C95" s="30"/>
      <c r="D95" s="24" t="s">
        <v>17</v>
      </c>
      <c r="E95" s="24">
        <v>30</v>
      </c>
      <c r="F95" s="24">
        <v>30</v>
      </c>
      <c r="G95" s="24">
        <f>F95/2</f>
        <v>15</v>
      </c>
      <c r="H95" s="24"/>
      <c r="I95" s="47"/>
      <c r="J95" s="7"/>
      <c r="K95" s="7"/>
    </row>
    <row r="96" s="13" customFormat="1" ht="28.5" spans="1:11">
      <c r="A96" s="23">
        <v>65</v>
      </c>
      <c r="B96" s="24" t="s">
        <v>118</v>
      </c>
      <c r="C96" s="24" t="s">
        <v>10</v>
      </c>
      <c r="D96" s="24" t="s">
        <v>46</v>
      </c>
      <c r="E96" s="24">
        <v>20</v>
      </c>
      <c r="F96" s="24">
        <v>20</v>
      </c>
      <c r="G96" s="24">
        <v>10</v>
      </c>
      <c r="H96" s="24"/>
      <c r="I96" s="9"/>
      <c r="J96" s="9"/>
      <c r="K96" s="9"/>
    </row>
    <row r="97" s="13" customFormat="1" ht="28.5" spans="1:11">
      <c r="A97" s="25">
        <v>66</v>
      </c>
      <c r="B97" s="26" t="s">
        <v>119</v>
      </c>
      <c r="C97" s="26" t="s">
        <v>37</v>
      </c>
      <c r="D97" s="24" t="s">
        <v>38</v>
      </c>
      <c r="E97" s="24">
        <v>30</v>
      </c>
      <c r="F97" s="24">
        <v>20</v>
      </c>
      <c r="G97" s="24">
        <f>F97/2</f>
        <v>10</v>
      </c>
      <c r="H97" s="24"/>
      <c r="I97" s="11"/>
      <c r="J97" s="11"/>
      <c r="K97" s="12"/>
    </row>
    <row r="98" s="13" customFormat="1" ht="28.5" spans="1:11">
      <c r="A98" s="29"/>
      <c r="B98" s="30"/>
      <c r="C98" s="30"/>
      <c r="D98" s="24" t="s">
        <v>120</v>
      </c>
      <c r="E98" s="24">
        <v>30</v>
      </c>
      <c r="F98" s="24">
        <v>30</v>
      </c>
      <c r="G98" s="24">
        <v>15</v>
      </c>
      <c r="H98" s="24"/>
      <c r="I98" s="9"/>
      <c r="J98" s="9"/>
      <c r="K98" s="9"/>
    </row>
    <row r="99" s="13" customFormat="1" ht="28.5" spans="1:11">
      <c r="A99" s="23">
        <v>67</v>
      </c>
      <c r="B99" s="24" t="s">
        <v>121</v>
      </c>
      <c r="C99" s="24" t="s">
        <v>13</v>
      </c>
      <c r="D99" s="24" t="s">
        <v>23</v>
      </c>
      <c r="E99" s="24">
        <v>20</v>
      </c>
      <c r="F99" s="24">
        <v>20</v>
      </c>
      <c r="G99" s="24">
        <v>10</v>
      </c>
      <c r="H99" s="24"/>
      <c r="I99" s="15"/>
      <c r="J99" s="15"/>
      <c r="K99" s="15"/>
    </row>
    <row r="100" s="13" customFormat="1" ht="42.75" spans="1:11">
      <c r="A100" s="25">
        <v>68</v>
      </c>
      <c r="B100" s="26" t="s">
        <v>122</v>
      </c>
      <c r="C100" s="26" t="s">
        <v>13</v>
      </c>
      <c r="D100" s="24" t="s">
        <v>123</v>
      </c>
      <c r="E100" s="24">
        <v>1.332</v>
      </c>
      <c r="F100" s="24">
        <v>1.33</v>
      </c>
      <c r="G100" s="24">
        <v>0.665</v>
      </c>
      <c r="H100" s="24"/>
      <c r="I100" s="16"/>
      <c r="J100" s="16"/>
      <c r="K100" s="16"/>
    </row>
    <row r="101" s="13" customFormat="1" ht="28.5" spans="1:11">
      <c r="A101" s="27"/>
      <c r="B101" s="28"/>
      <c r="C101" s="28"/>
      <c r="D101" s="24" t="s">
        <v>23</v>
      </c>
      <c r="E101" s="24">
        <v>20</v>
      </c>
      <c r="F101" s="24">
        <v>20</v>
      </c>
      <c r="G101" s="24">
        <v>10</v>
      </c>
      <c r="H101" s="24"/>
      <c r="I101" s="15"/>
      <c r="J101" s="15"/>
      <c r="K101" s="15"/>
    </row>
    <row r="102" s="13" customFormat="1" ht="28.5" spans="1:11">
      <c r="A102" s="29"/>
      <c r="B102" s="30"/>
      <c r="C102" s="30"/>
      <c r="D102" s="24" t="s">
        <v>43</v>
      </c>
      <c r="E102" s="24">
        <v>10</v>
      </c>
      <c r="F102" s="24">
        <v>10</v>
      </c>
      <c r="G102" s="24">
        <v>5</v>
      </c>
      <c r="H102" s="24"/>
      <c r="I102" s="9"/>
      <c r="J102" s="9"/>
      <c r="K102" s="9"/>
    </row>
    <row r="103" s="13" customFormat="1" ht="28.5" spans="1:8">
      <c r="A103" s="23">
        <v>69</v>
      </c>
      <c r="B103" s="24" t="s">
        <v>124</v>
      </c>
      <c r="C103" s="24" t="s">
        <v>76</v>
      </c>
      <c r="D103" s="24" t="s">
        <v>28</v>
      </c>
      <c r="E103" s="24">
        <v>20</v>
      </c>
      <c r="F103" s="24">
        <v>20</v>
      </c>
      <c r="G103" s="24">
        <v>10</v>
      </c>
      <c r="H103" s="24"/>
    </row>
    <row r="104" s="13" customFormat="1" ht="28.5" spans="1:11">
      <c r="A104" s="23">
        <v>70</v>
      </c>
      <c r="B104" s="24" t="s">
        <v>125</v>
      </c>
      <c r="C104" s="24" t="s">
        <v>13</v>
      </c>
      <c r="D104" s="24" t="s">
        <v>46</v>
      </c>
      <c r="E104" s="24">
        <v>20</v>
      </c>
      <c r="F104" s="24">
        <v>20</v>
      </c>
      <c r="G104" s="24">
        <v>10</v>
      </c>
      <c r="H104" s="24"/>
      <c r="I104" s="9"/>
      <c r="J104" s="9"/>
      <c r="K104" s="9"/>
    </row>
    <row r="105" s="13" customFormat="1" ht="28.5" spans="1:11">
      <c r="A105" s="23">
        <v>71</v>
      </c>
      <c r="B105" s="24" t="s">
        <v>126</v>
      </c>
      <c r="C105" s="24" t="s">
        <v>56</v>
      </c>
      <c r="D105" s="24" t="s">
        <v>127</v>
      </c>
      <c r="E105" s="24">
        <v>30</v>
      </c>
      <c r="F105" s="24">
        <v>30</v>
      </c>
      <c r="G105" s="24">
        <v>15</v>
      </c>
      <c r="H105" s="24"/>
      <c r="I105" s="11"/>
      <c r="J105" s="11"/>
      <c r="K105" s="10"/>
    </row>
    <row r="106" s="13" customFormat="1" ht="28.5" spans="1:11">
      <c r="A106" s="23">
        <v>72</v>
      </c>
      <c r="B106" s="24" t="s">
        <v>128</v>
      </c>
      <c r="C106" s="24" t="s">
        <v>13</v>
      </c>
      <c r="D106" s="24" t="s">
        <v>57</v>
      </c>
      <c r="E106" s="24">
        <v>30</v>
      </c>
      <c r="F106" s="24">
        <v>3</v>
      </c>
      <c r="G106" s="24">
        <v>1.5</v>
      </c>
      <c r="H106" s="24" t="s">
        <v>25</v>
      </c>
      <c r="I106" s="11"/>
      <c r="J106" s="11"/>
      <c r="K106" s="11"/>
    </row>
    <row r="107" s="13" customFormat="1" ht="28.5" spans="1:11">
      <c r="A107" s="23">
        <v>73</v>
      </c>
      <c r="B107" s="24" t="s">
        <v>129</v>
      </c>
      <c r="C107" s="24" t="s">
        <v>37</v>
      </c>
      <c r="D107" s="24" t="s">
        <v>23</v>
      </c>
      <c r="E107" s="24">
        <v>20</v>
      </c>
      <c r="F107" s="24">
        <v>20</v>
      </c>
      <c r="G107" s="24">
        <v>10</v>
      </c>
      <c r="H107" s="24"/>
      <c r="I107" s="15"/>
      <c r="J107" s="15"/>
      <c r="K107" s="15"/>
    </row>
    <row r="108" s="1" customFormat="1" ht="28.5" spans="1:11">
      <c r="A108" s="23">
        <v>74</v>
      </c>
      <c r="B108" s="24" t="s">
        <v>130</v>
      </c>
      <c r="C108" s="24" t="s">
        <v>37</v>
      </c>
      <c r="D108" s="24" t="s">
        <v>23</v>
      </c>
      <c r="E108" s="24">
        <v>20</v>
      </c>
      <c r="F108" s="24">
        <v>20</v>
      </c>
      <c r="G108" s="24">
        <v>10</v>
      </c>
      <c r="H108" s="24"/>
      <c r="I108" s="15"/>
      <c r="J108" s="15"/>
      <c r="K108" s="15"/>
    </row>
    <row r="109" s="11" customFormat="1" ht="28.5" spans="1:11">
      <c r="A109" s="23">
        <v>75</v>
      </c>
      <c r="B109" s="24" t="s">
        <v>131</v>
      </c>
      <c r="C109" s="24" t="s">
        <v>13</v>
      </c>
      <c r="D109" s="24" t="s">
        <v>120</v>
      </c>
      <c r="E109" s="24">
        <v>30</v>
      </c>
      <c r="F109" s="24">
        <v>30</v>
      </c>
      <c r="G109" s="24">
        <v>15</v>
      </c>
      <c r="H109" s="24"/>
      <c r="I109" s="9"/>
      <c r="J109" s="9"/>
      <c r="K109" s="9"/>
    </row>
    <row r="110" s="7" customFormat="1" ht="28.5" spans="1:11">
      <c r="A110" s="23">
        <v>76</v>
      </c>
      <c r="B110" s="24" t="s">
        <v>132</v>
      </c>
      <c r="C110" s="24" t="s">
        <v>13</v>
      </c>
      <c r="D110" s="24" t="s">
        <v>23</v>
      </c>
      <c r="E110" s="24">
        <v>20</v>
      </c>
      <c r="F110" s="24">
        <v>20</v>
      </c>
      <c r="G110" s="24">
        <v>10</v>
      </c>
      <c r="H110" s="24"/>
      <c r="I110" s="15"/>
      <c r="J110" s="15"/>
      <c r="K110" s="15"/>
    </row>
    <row r="111" s="11" customFormat="1" ht="28.5" spans="1:11">
      <c r="A111" s="23">
        <v>77</v>
      </c>
      <c r="B111" s="24" t="s">
        <v>133</v>
      </c>
      <c r="C111" s="24" t="s">
        <v>13</v>
      </c>
      <c r="D111" s="24" t="s">
        <v>134</v>
      </c>
      <c r="E111" s="24">
        <v>100</v>
      </c>
      <c r="F111" s="24">
        <v>60</v>
      </c>
      <c r="G111" s="24">
        <f>F111/2</f>
        <v>30</v>
      </c>
      <c r="H111" s="24"/>
      <c r="I111" s="7"/>
      <c r="J111" s="7"/>
      <c r="K111" s="1"/>
    </row>
    <row r="112" s="11" customFormat="1" ht="28.5" spans="1:11">
      <c r="A112" s="23">
        <v>78</v>
      </c>
      <c r="B112" s="24" t="s">
        <v>135</v>
      </c>
      <c r="C112" s="24" t="s">
        <v>37</v>
      </c>
      <c r="D112" s="24" t="s">
        <v>46</v>
      </c>
      <c r="E112" s="24">
        <v>20</v>
      </c>
      <c r="F112" s="24">
        <v>20</v>
      </c>
      <c r="G112" s="24">
        <v>10</v>
      </c>
      <c r="H112" s="24"/>
      <c r="I112" s="46"/>
      <c r="J112" s="46"/>
      <c r="K112" s="46"/>
    </row>
    <row r="113" s="11" customFormat="1" ht="28.5" spans="1:11">
      <c r="A113" s="25">
        <v>79</v>
      </c>
      <c r="B113" s="26" t="s">
        <v>136</v>
      </c>
      <c r="C113" s="26" t="s">
        <v>10</v>
      </c>
      <c r="D113" s="24" t="s">
        <v>69</v>
      </c>
      <c r="E113" s="24">
        <v>20</v>
      </c>
      <c r="F113" s="24">
        <v>20</v>
      </c>
      <c r="G113" s="24">
        <v>10</v>
      </c>
      <c r="H113" s="24"/>
      <c r="I113" s="15"/>
      <c r="J113" s="15"/>
      <c r="K113" s="15"/>
    </row>
    <row r="114" s="10" customFormat="1" ht="28.5" spans="1:11">
      <c r="A114" s="29"/>
      <c r="B114" s="30"/>
      <c r="C114" s="30"/>
      <c r="D114" s="24" t="s">
        <v>112</v>
      </c>
      <c r="E114" s="24">
        <v>10</v>
      </c>
      <c r="F114" s="24">
        <v>10</v>
      </c>
      <c r="G114" s="24">
        <v>5</v>
      </c>
      <c r="H114" s="24"/>
      <c r="I114" s="15"/>
      <c r="J114" s="15"/>
      <c r="K114" s="15"/>
    </row>
    <row r="115" s="11" customFormat="1" ht="28.5" spans="1:11">
      <c r="A115" s="23">
        <v>80</v>
      </c>
      <c r="B115" s="24" t="s">
        <v>137</v>
      </c>
      <c r="C115" s="24" t="s">
        <v>13</v>
      </c>
      <c r="D115" s="24" t="s">
        <v>46</v>
      </c>
      <c r="E115" s="24">
        <v>20</v>
      </c>
      <c r="F115" s="24">
        <v>20</v>
      </c>
      <c r="G115" s="24">
        <v>10</v>
      </c>
      <c r="H115" s="24"/>
      <c r="I115" s="9"/>
      <c r="J115" s="9"/>
      <c r="K115" s="9"/>
    </row>
    <row r="116" s="11" customFormat="1" ht="28.5" spans="1:11">
      <c r="A116" s="23">
        <v>81</v>
      </c>
      <c r="B116" s="24" t="s">
        <v>138</v>
      </c>
      <c r="C116" s="24" t="s">
        <v>10</v>
      </c>
      <c r="D116" s="24" t="s">
        <v>11</v>
      </c>
      <c r="E116" s="24">
        <v>28.67</v>
      </c>
      <c r="F116" s="24">
        <v>8.7</v>
      </c>
      <c r="G116" s="24">
        <v>4.35</v>
      </c>
      <c r="H116" s="24"/>
      <c r="I116" s="9"/>
      <c r="J116" s="9"/>
      <c r="K116" s="9"/>
    </row>
    <row r="117" s="11" customFormat="1" ht="28.5" spans="1:11">
      <c r="A117" s="23">
        <v>82</v>
      </c>
      <c r="B117" s="24" t="s">
        <v>139</v>
      </c>
      <c r="C117" s="24" t="s">
        <v>56</v>
      </c>
      <c r="D117" s="24" t="s">
        <v>120</v>
      </c>
      <c r="E117" s="24">
        <v>30</v>
      </c>
      <c r="F117" s="24">
        <v>30</v>
      </c>
      <c r="G117" s="24">
        <v>15</v>
      </c>
      <c r="H117" s="24"/>
      <c r="I117" s="9"/>
      <c r="J117" s="9"/>
      <c r="K117" s="9"/>
    </row>
    <row r="118" s="10" customFormat="1" ht="28.5" spans="1:11">
      <c r="A118" s="25">
        <v>83</v>
      </c>
      <c r="B118" s="26" t="s">
        <v>140</v>
      </c>
      <c r="C118" s="26" t="s">
        <v>99</v>
      </c>
      <c r="D118" s="24" t="s">
        <v>141</v>
      </c>
      <c r="E118" s="24">
        <v>20</v>
      </c>
      <c r="F118" s="24">
        <v>15</v>
      </c>
      <c r="G118" s="24">
        <f>F118/2</f>
        <v>7.5</v>
      </c>
      <c r="H118" s="24"/>
      <c r="I118" s="1"/>
      <c r="J118" s="1"/>
      <c r="K118" s="7"/>
    </row>
    <row r="119" s="11" customFormat="1" ht="28.5" spans="1:8">
      <c r="A119" s="27"/>
      <c r="B119" s="28"/>
      <c r="C119" s="28"/>
      <c r="D119" s="24" t="s">
        <v>134</v>
      </c>
      <c r="E119" s="24">
        <v>100</v>
      </c>
      <c r="F119" s="24">
        <v>60</v>
      </c>
      <c r="G119" s="24">
        <f>F119/2</f>
        <v>30</v>
      </c>
      <c r="H119" s="24"/>
    </row>
    <row r="120" s="11" customFormat="1" ht="28.5" spans="1:11">
      <c r="A120" s="27"/>
      <c r="B120" s="28"/>
      <c r="C120" s="28"/>
      <c r="D120" s="24" t="s">
        <v>62</v>
      </c>
      <c r="E120" s="24">
        <v>10</v>
      </c>
      <c r="F120" s="24">
        <v>1.72</v>
      </c>
      <c r="G120" s="24">
        <v>0.86</v>
      </c>
      <c r="H120" s="24"/>
      <c r="I120" s="1"/>
      <c r="J120" s="1"/>
      <c r="K120" s="1"/>
    </row>
    <row r="121" s="11" customFormat="1" ht="28.5" spans="1:11">
      <c r="A121" s="29"/>
      <c r="B121" s="30"/>
      <c r="C121" s="30"/>
      <c r="D121" s="24" t="s">
        <v>46</v>
      </c>
      <c r="E121" s="24">
        <v>20</v>
      </c>
      <c r="F121" s="24">
        <v>20</v>
      </c>
      <c r="G121" s="24">
        <v>10</v>
      </c>
      <c r="H121" s="24"/>
      <c r="I121" s="1"/>
      <c r="J121" s="1"/>
      <c r="K121" s="1"/>
    </row>
    <row r="122" s="11" customFormat="1" ht="28.5" spans="1:11">
      <c r="A122" s="23">
        <v>84</v>
      </c>
      <c r="B122" s="24" t="s">
        <v>142</v>
      </c>
      <c r="C122" s="24" t="s">
        <v>13</v>
      </c>
      <c r="D122" s="24" t="s">
        <v>46</v>
      </c>
      <c r="E122" s="24">
        <v>20</v>
      </c>
      <c r="F122" s="24">
        <v>20</v>
      </c>
      <c r="G122" s="24">
        <v>10</v>
      </c>
      <c r="H122" s="24"/>
      <c r="I122" s="9"/>
      <c r="J122" s="9"/>
      <c r="K122" s="9"/>
    </row>
    <row r="123" s="15" customFormat="1" ht="28.5" spans="1:8">
      <c r="A123" s="25">
        <v>85</v>
      </c>
      <c r="B123" s="26" t="s">
        <v>143</v>
      </c>
      <c r="C123" s="26" t="s">
        <v>37</v>
      </c>
      <c r="D123" s="24" t="s">
        <v>31</v>
      </c>
      <c r="E123" s="24">
        <v>10</v>
      </c>
      <c r="F123" s="24">
        <v>10</v>
      </c>
      <c r="G123" s="24">
        <v>5</v>
      </c>
      <c r="H123" s="24"/>
    </row>
    <row r="124" s="15" customFormat="1" ht="28.5" spans="1:8">
      <c r="A124" s="27"/>
      <c r="B124" s="28"/>
      <c r="C124" s="28"/>
      <c r="D124" s="24" t="s">
        <v>48</v>
      </c>
      <c r="E124" s="24">
        <v>10</v>
      </c>
      <c r="F124" s="24">
        <v>10</v>
      </c>
      <c r="G124" s="24">
        <v>5</v>
      </c>
      <c r="H124" s="24"/>
    </row>
    <row r="125" s="15" customFormat="1" ht="28.5" spans="1:11">
      <c r="A125" s="29"/>
      <c r="B125" s="30"/>
      <c r="C125" s="30"/>
      <c r="D125" s="24" t="s">
        <v>38</v>
      </c>
      <c r="E125" s="24">
        <v>30</v>
      </c>
      <c r="F125" s="24">
        <v>30</v>
      </c>
      <c r="G125" s="24">
        <f>F125/2</f>
        <v>15</v>
      </c>
      <c r="H125" s="24"/>
      <c r="I125" s="11"/>
      <c r="J125" s="11"/>
      <c r="K125" s="11"/>
    </row>
    <row r="126" s="15" customFormat="1" ht="28.5" spans="1:8">
      <c r="A126" s="23">
        <v>86</v>
      </c>
      <c r="B126" s="24" t="s">
        <v>144</v>
      </c>
      <c r="C126" s="24" t="s">
        <v>72</v>
      </c>
      <c r="D126" s="24" t="s">
        <v>23</v>
      </c>
      <c r="E126" s="24">
        <v>20</v>
      </c>
      <c r="F126" s="24">
        <v>20</v>
      </c>
      <c r="G126" s="24">
        <v>10</v>
      </c>
      <c r="H126" s="24"/>
    </row>
    <row r="127" s="15" customFormat="1" ht="28.5" spans="1:8">
      <c r="A127" s="25">
        <v>87</v>
      </c>
      <c r="B127" s="26" t="s">
        <v>145</v>
      </c>
      <c r="C127" s="26" t="s">
        <v>10</v>
      </c>
      <c r="D127" s="24" t="s">
        <v>22</v>
      </c>
      <c r="E127" s="24">
        <v>5</v>
      </c>
      <c r="F127" s="24">
        <v>5</v>
      </c>
      <c r="G127" s="24">
        <v>2.5</v>
      </c>
      <c r="H127" s="24"/>
    </row>
    <row r="128" s="15" customFormat="1" ht="28.5" spans="1:8">
      <c r="A128" s="29"/>
      <c r="B128" s="30"/>
      <c r="C128" s="30"/>
      <c r="D128" s="24" t="s">
        <v>23</v>
      </c>
      <c r="E128" s="24">
        <v>20</v>
      </c>
      <c r="F128" s="24">
        <v>20</v>
      </c>
      <c r="G128" s="24">
        <v>10</v>
      </c>
      <c r="H128" s="24"/>
    </row>
    <row r="129" s="15" customFormat="1" ht="28.5" spans="1:8">
      <c r="A129" s="23">
        <v>88</v>
      </c>
      <c r="B129" s="24" t="s">
        <v>146</v>
      </c>
      <c r="C129" s="24" t="s">
        <v>13</v>
      </c>
      <c r="D129" s="24" t="s">
        <v>48</v>
      </c>
      <c r="E129" s="24">
        <v>10</v>
      </c>
      <c r="F129" s="24">
        <v>10</v>
      </c>
      <c r="G129" s="24">
        <v>5</v>
      </c>
      <c r="H129" s="24"/>
    </row>
    <row r="130" s="15" customFormat="1" ht="28.5" spans="1:8">
      <c r="A130" s="23">
        <v>89</v>
      </c>
      <c r="B130" s="24" t="s">
        <v>147</v>
      </c>
      <c r="C130" s="24" t="s">
        <v>10</v>
      </c>
      <c r="D130" s="24" t="s">
        <v>23</v>
      </c>
      <c r="E130" s="24">
        <v>20</v>
      </c>
      <c r="F130" s="24">
        <v>20</v>
      </c>
      <c r="G130" s="24">
        <v>10</v>
      </c>
      <c r="H130" s="24"/>
    </row>
    <row r="131" s="15" customFormat="1" ht="28.5" spans="1:8">
      <c r="A131" s="23">
        <v>90</v>
      </c>
      <c r="B131" s="24" t="s">
        <v>148</v>
      </c>
      <c r="C131" s="24" t="s">
        <v>10</v>
      </c>
      <c r="D131" s="24" t="s">
        <v>23</v>
      </c>
      <c r="E131" s="24">
        <v>20</v>
      </c>
      <c r="F131" s="24">
        <v>20</v>
      </c>
      <c r="G131" s="24">
        <v>10</v>
      </c>
      <c r="H131" s="24"/>
    </row>
    <row r="132" s="15" customFormat="1" ht="28.5" spans="1:11">
      <c r="A132" s="25">
        <v>91</v>
      </c>
      <c r="B132" s="35" t="s">
        <v>149</v>
      </c>
      <c r="C132" s="35" t="s">
        <v>27</v>
      </c>
      <c r="D132" s="36" t="s">
        <v>150</v>
      </c>
      <c r="E132" s="36">
        <v>30</v>
      </c>
      <c r="F132" s="36">
        <v>30</v>
      </c>
      <c r="G132" s="36">
        <v>15</v>
      </c>
      <c r="H132" s="36"/>
      <c r="I132" s="8"/>
      <c r="J132" s="8"/>
      <c r="K132" s="8"/>
    </row>
    <row r="133" s="15" customFormat="1" ht="28.5" spans="1:11">
      <c r="A133" s="29"/>
      <c r="B133" s="37"/>
      <c r="C133" s="37"/>
      <c r="D133" s="24" t="s">
        <v>46</v>
      </c>
      <c r="E133" s="24">
        <v>20</v>
      </c>
      <c r="F133" s="24">
        <v>20</v>
      </c>
      <c r="G133" s="24">
        <v>10</v>
      </c>
      <c r="H133" s="24"/>
      <c r="I133" s="9"/>
      <c r="J133" s="9"/>
      <c r="K133" s="9"/>
    </row>
    <row r="134" s="15" customFormat="1" ht="28.5" spans="1:11">
      <c r="A134" s="23">
        <v>92</v>
      </c>
      <c r="B134" s="24" t="s">
        <v>151</v>
      </c>
      <c r="C134" s="24" t="s">
        <v>27</v>
      </c>
      <c r="D134" s="24" t="s">
        <v>57</v>
      </c>
      <c r="E134" s="24">
        <v>30</v>
      </c>
      <c r="F134" s="24">
        <v>30</v>
      </c>
      <c r="G134" s="24">
        <v>15</v>
      </c>
      <c r="H134" s="24"/>
      <c r="I134" s="10"/>
      <c r="J134" s="10"/>
      <c r="K134" s="11"/>
    </row>
    <row r="135" s="15" customFormat="1" ht="57" spans="1:11">
      <c r="A135" s="25">
        <v>93</v>
      </c>
      <c r="B135" s="26" t="s">
        <v>152</v>
      </c>
      <c r="C135" s="26" t="s">
        <v>13</v>
      </c>
      <c r="D135" s="24" t="s">
        <v>153</v>
      </c>
      <c r="E135" s="24">
        <v>20</v>
      </c>
      <c r="F135" s="24">
        <v>20</v>
      </c>
      <c r="G135" s="24">
        <v>10</v>
      </c>
      <c r="H135" s="24"/>
      <c r="I135" s="16"/>
      <c r="J135" s="16"/>
      <c r="K135" s="16"/>
    </row>
    <row r="136" s="15" customFormat="1" ht="28.5" spans="1:8">
      <c r="A136" s="27"/>
      <c r="B136" s="28"/>
      <c r="C136" s="28"/>
      <c r="D136" s="24" t="s">
        <v>74</v>
      </c>
      <c r="E136" s="24">
        <v>30</v>
      </c>
      <c r="F136" s="24">
        <v>20</v>
      </c>
      <c r="G136" s="24">
        <v>10</v>
      </c>
      <c r="H136" s="24" t="s">
        <v>25</v>
      </c>
    </row>
    <row r="137" s="15" customFormat="1" ht="28.5" spans="1:11">
      <c r="A137" s="27"/>
      <c r="B137" s="28"/>
      <c r="C137" s="28"/>
      <c r="D137" s="24" t="s">
        <v>28</v>
      </c>
      <c r="E137" s="24">
        <v>20</v>
      </c>
      <c r="F137" s="24">
        <v>20</v>
      </c>
      <c r="G137" s="24">
        <v>10</v>
      </c>
      <c r="H137" s="24"/>
      <c r="I137" s="13"/>
      <c r="J137" s="13"/>
      <c r="K137" s="13"/>
    </row>
    <row r="138" s="15" customFormat="1" ht="42.75" spans="1:11">
      <c r="A138" s="27"/>
      <c r="B138" s="28"/>
      <c r="C138" s="28"/>
      <c r="D138" s="24" t="s">
        <v>17</v>
      </c>
      <c r="E138" s="24">
        <v>30</v>
      </c>
      <c r="F138" s="24">
        <v>30</v>
      </c>
      <c r="G138" s="24">
        <f>F138/2</f>
        <v>15</v>
      </c>
      <c r="H138" s="24"/>
      <c r="I138" s="9"/>
      <c r="J138" s="9"/>
      <c r="K138" s="7"/>
    </row>
    <row r="139" s="15" customFormat="1" ht="28.5" spans="1:11">
      <c r="A139" s="29"/>
      <c r="B139" s="30"/>
      <c r="C139" s="30"/>
      <c r="D139" s="24" t="s">
        <v>62</v>
      </c>
      <c r="E139" s="24">
        <v>100</v>
      </c>
      <c r="F139" s="24">
        <v>100</v>
      </c>
      <c r="G139" s="24">
        <v>50</v>
      </c>
      <c r="H139" s="24"/>
      <c r="I139" s="9"/>
      <c r="J139" s="9"/>
      <c r="K139" s="9"/>
    </row>
    <row r="140" s="15" customFormat="1" ht="28.5" spans="1:11">
      <c r="A140" s="25">
        <v>94</v>
      </c>
      <c r="B140" s="26" t="s">
        <v>154</v>
      </c>
      <c r="C140" s="26" t="s">
        <v>13</v>
      </c>
      <c r="D140" s="24" t="s">
        <v>155</v>
      </c>
      <c r="E140" s="24">
        <v>10</v>
      </c>
      <c r="F140" s="24">
        <v>10</v>
      </c>
      <c r="G140" s="24">
        <v>5</v>
      </c>
      <c r="H140" s="24"/>
      <c r="I140" s="11"/>
      <c r="J140" s="11"/>
      <c r="K140" s="11"/>
    </row>
    <row r="141" s="15" customFormat="1" ht="42.75" spans="1:11">
      <c r="A141" s="29"/>
      <c r="B141" s="30"/>
      <c r="C141" s="30"/>
      <c r="D141" s="24" t="s">
        <v>32</v>
      </c>
      <c r="E141" s="24">
        <v>100</v>
      </c>
      <c r="F141" s="24">
        <v>80</v>
      </c>
      <c r="G141" s="24">
        <f>F141/2</f>
        <v>40</v>
      </c>
      <c r="H141" s="24"/>
      <c r="I141" s="7"/>
      <c r="J141" s="7"/>
      <c r="K141" s="11"/>
    </row>
    <row r="142" s="15" customFormat="1" ht="28.5" spans="1:11">
      <c r="A142" s="23">
        <v>95</v>
      </c>
      <c r="B142" s="24" t="s">
        <v>156</v>
      </c>
      <c r="C142" s="24" t="s">
        <v>99</v>
      </c>
      <c r="D142" s="24" t="s">
        <v>127</v>
      </c>
      <c r="E142" s="24">
        <v>100</v>
      </c>
      <c r="F142" s="24">
        <v>100</v>
      </c>
      <c r="G142" s="24">
        <v>50</v>
      </c>
      <c r="H142" s="24"/>
      <c r="I142" s="12"/>
      <c r="J142" s="12"/>
      <c r="K142" s="1"/>
    </row>
    <row r="143" s="15" customFormat="1" ht="57" spans="1:11">
      <c r="A143" s="25">
        <v>96</v>
      </c>
      <c r="B143" s="26" t="s">
        <v>157</v>
      </c>
      <c r="C143" s="26" t="s">
        <v>56</v>
      </c>
      <c r="D143" s="24" t="s">
        <v>158</v>
      </c>
      <c r="E143" s="24">
        <v>20</v>
      </c>
      <c r="F143" s="24">
        <v>20</v>
      </c>
      <c r="G143" s="24">
        <v>10</v>
      </c>
      <c r="H143" s="24"/>
      <c r="I143" s="16"/>
      <c r="J143" s="16"/>
      <c r="K143" s="16"/>
    </row>
    <row r="144" s="15" customFormat="1" ht="28.5" spans="1:8">
      <c r="A144" s="29"/>
      <c r="B144" s="30"/>
      <c r="C144" s="30"/>
      <c r="D144" s="24" t="s">
        <v>159</v>
      </c>
      <c r="E144" s="24">
        <v>5</v>
      </c>
      <c r="F144" s="24">
        <v>5</v>
      </c>
      <c r="G144" s="24">
        <v>2.5</v>
      </c>
      <c r="H144" s="24"/>
    </row>
    <row r="145" s="15" customFormat="1" ht="28.5" spans="1:11">
      <c r="A145" s="25">
        <v>97</v>
      </c>
      <c r="B145" s="26" t="s">
        <v>160</v>
      </c>
      <c r="C145" s="26" t="s">
        <v>72</v>
      </c>
      <c r="D145" s="24" t="s">
        <v>161</v>
      </c>
      <c r="E145" s="24">
        <v>100</v>
      </c>
      <c r="F145" s="24">
        <v>100</v>
      </c>
      <c r="G145" s="24">
        <v>50</v>
      </c>
      <c r="H145" s="24"/>
      <c r="I145" s="11"/>
      <c r="J145" s="11"/>
      <c r="K145" s="10"/>
    </row>
    <row r="146" s="15" customFormat="1" ht="28.5" spans="1:11">
      <c r="A146" s="27"/>
      <c r="B146" s="28"/>
      <c r="C146" s="28"/>
      <c r="D146" s="24" t="s">
        <v>28</v>
      </c>
      <c r="E146" s="24">
        <v>20</v>
      </c>
      <c r="F146" s="24">
        <v>20</v>
      </c>
      <c r="G146" s="24">
        <v>10</v>
      </c>
      <c r="H146" s="24"/>
      <c r="I146" s="13"/>
      <c r="J146" s="13"/>
      <c r="K146" s="13"/>
    </row>
    <row r="147" s="15" customFormat="1" ht="28.5" spans="1:11">
      <c r="A147" s="29"/>
      <c r="B147" s="30"/>
      <c r="C147" s="30"/>
      <c r="D147" s="24" t="s">
        <v>43</v>
      </c>
      <c r="E147" s="24">
        <v>10</v>
      </c>
      <c r="F147" s="24">
        <v>10</v>
      </c>
      <c r="G147" s="24">
        <v>5</v>
      </c>
      <c r="H147" s="24"/>
      <c r="I147" s="9"/>
      <c r="J147" s="9"/>
      <c r="K147" s="9"/>
    </row>
    <row r="148" s="15" customFormat="1" ht="28.5" spans="1:11">
      <c r="A148" s="23">
        <v>98</v>
      </c>
      <c r="B148" s="24" t="s">
        <v>162</v>
      </c>
      <c r="C148" s="24" t="s">
        <v>59</v>
      </c>
      <c r="D148" s="24" t="s">
        <v>43</v>
      </c>
      <c r="E148" s="24">
        <v>10</v>
      </c>
      <c r="F148" s="24">
        <v>10</v>
      </c>
      <c r="G148" s="24">
        <v>5</v>
      </c>
      <c r="H148" s="24"/>
      <c r="I148" s="9"/>
      <c r="J148" s="9"/>
      <c r="K148" s="9"/>
    </row>
    <row r="149" s="15" customFormat="1" ht="28.5" spans="1:11">
      <c r="A149" s="25">
        <v>99</v>
      </c>
      <c r="B149" s="35" t="s">
        <v>163</v>
      </c>
      <c r="C149" s="35" t="s">
        <v>56</v>
      </c>
      <c r="D149" s="36" t="s">
        <v>53</v>
      </c>
      <c r="E149" s="36">
        <v>30</v>
      </c>
      <c r="F149" s="36">
        <v>30</v>
      </c>
      <c r="G149" s="36">
        <v>15</v>
      </c>
      <c r="H149" s="36"/>
      <c r="I149" s="8"/>
      <c r="J149" s="8"/>
      <c r="K149" s="8"/>
    </row>
    <row r="150" s="15" customFormat="1" ht="42.75" spans="1:11">
      <c r="A150" s="27"/>
      <c r="B150" s="45"/>
      <c r="C150" s="45"/>
      <c r="D150" s="24" t="s">
        <v>123</v>
      </c>
      <c r="E150" s="24">
        <v>2.16</v>
      </c>
      <c r="F150" s="24">
        <v>2.16</v>
      </c>
      <c r="G150" s="24">
        <v>1.08</v>
      </c>
      <c r="H150" s="24"/>
      <c r="I150" s="16"/>
      <c r="J150" s="16"/>
      <c r="K150" s="16"/>
    </row>
    <row r="151" s="15" customFormat="1" ht="28.5" spans="1:11">
      <c r="A151" s="29"/>
      <c r="B151" s="37"/>
      <c r="C151" s="37"/>
      <c r="D151" s="24" t="s">
        <v>11</v>
      </c>
      <c r="E151" s="24">
        <v>50</v>
      </c>
      <c r="F151" s="24">
        <v>31.625</v>
      </c>
      <c r="G151" s="24">
        <v>15.8125</v>
      </c>
      <c r="H151" s="24"/>
      <c r="I151" s="9"/>
      <c r="J151" s="9"/>
      <c r="K151" s="9"/>
    </row>
    <row r="152" s="15" customFormat="1" ht="28.5" spans="1:11">
      <c r="A152" s="23">
        <v>100</v>
      </c>
      <c r="B152" s="24" t="s">
        <v>164</v>
      </c>
      <c r="C152" s="24" t="s">
        <v>37</v>
      </c>
      <c r="D152" s="24" t="s">
        <v>120</v>
      </c>
      <c r="E152" s="24">
        <v>30</v>
      </c>
      <c r="F152" s="24">
        <v>30</v>
      </c>
      <c r="G152" s="24">
        <v>15</v>
      </c>
      <c r="H152" s="24"/>
      <c r="I152" s="9"/>
      <c r="J152" s="9"/>
      <c r="K152" s="9"/>
    </row>
    <row r="153" s="15" customFormat="1" ht="28.5" spans="1:8">
      <c r="A153" s="25">
        <v>101</v>
      </c>
      <c r="B153" s="26" t="s">
        <v>165</v>
      </c>
      <c r="C153" s="26" t="s">
        <v>13</v>
      </c>
      <c r="D153" s="24" t="s">
        <v>23</v>
      </c>
      <c r="E153" s="24">
        <v>20</v>
      </c>
      <c r="F153" s="24">
        <v>20</v>
      </c>
      <c r="G153" s="24">
        <v>10</v>
      </c>
      <c r="H153" s="24"/>
    </row>
    <row r="154" s="15" customFormat="1" ht="28.5" spans="1:11">
      <c r="A154" s="29"/>
      <c r="B154" s="30"/>
      <c r="C154" s="30"/>
      <c r="D154" s="24" t="s">
        <v>11</v>
      </c>
      <c r="E154" s="24">
        <v>8.01</v>
      </c>
      <c r="F154" s="24">
        <v>5.33</v>
      </c>
      <c r="G154" s="24">
        <v>2.665</v>
      </c>
      <c r="H154" s="24"/>
      <c r="I154" s="9"/>
      <c r="J154" s="9"/>
      <c r="K154" s="9"/>
    </row>
    <row r="155" s="15" customFormat="1" ht="28.5" spans="1:11">
      <c r="A155" s="23">
        <v>102</v>
      </c>
      <c r="B155" s="24" t="s">
        <v>166</v>
      </c>
      <c r="C155" s="24" t="s">
        <v>13</v>
      </c>
      <c r="D155" s="24" t="s">
        <v>46</v>
      </c>
      <c r="E155" s="24">
        <v>20</v>
      </c>
      <c r="F155" s="24">
        <v>20</v>
      </c>
      <c r="G155" s="24">
        <v>10</v>
      </c>
      <c r="H155" s="24"/>
      <c r="I155" s="9"/>
      <c r="J155" s="9"/>
      <c r="K155" s="9"/>
    </row>
    <row r="156" s="15" customFormat="1" ht="28.5" spans="1:11">
      <c r="A156" s="25">
        <v>103</v>
      </c>
      <c r="B156" s="26" t="s">
        <v>167</v>
      </c>
      <c r="C156" s="26" t="s">
        <v>13</v>
      </c>
      <c r="D156" s="24" t="s">
        <v>28</v>
      </c>
      <c r="E156" s="24">
        <v>20</v>
      </c>
      <c r="F156" s="24">
        <v>20</v>
      </c>
      <c r="G156" s="24">
        <v>10</v>
      </c>
      <c r="H156" s="24"/>
      <c r="I156" s="13"/>
      <c r="J156" s="13"/>
      <c r="K156" s="13"/>
    </row>
    <row r="157" s="15" customFormat="1" ht="42.75" spans="1:11">
      <c r="A157" s="29"/>
      <c r="B157" s="30"/>
      <c r="C157" s="30"/>
      <c r="D157" s="24" t="s">
        <v>32</v>
      </c>
      <c r="E157" s="24">
        <v>100</v>
      </c>
      <c r="F157" s="24">
        <v>75</v>
      </c>
      <c r="G157" s="24">
        <f>F157/2</f>
        <v>37.5</v>
      </c>
      <c r="H157" s="24"/>
      <c r="I157" s="7"/>
      <c r="J157" s="7"/>
      <c r="K157" s="11"/>
    </row>
    <row r="158" s="15" customFormat="1" ht="28.5" spans="1:8">
      <c r="A158" s="25">
        <v>104</v>
      </c>
      <c r="B158" s="26" t="s">
        <v>168</v>
      </c>
      <c r="C158" s="26" t="s">
        <v>13</v>
      </c>
      <c r="D158" s="24" t="s">
        <v>48</v>
      </c>
      <c r="E158" s="24">
        <v>10</v>
      </c>
      <c r="F158" s="24">
        <v>10</v>
      </c>
      <c r="G158" s="24">
        <v>5</v>
      </c>
      <c r="H158" s="24"/>
    </row>
    <row r="159" s="15" customFormat="1" ht="28.5" spans="1:11">
      <c r="A159" s="29"/>
      <c r="B159" s="30"/>
      <c r="C159" s="30"/>
      <c r="D159" s="24" t="s">
        <v>28</v>
      </c>
      <c r="E159" s="24">
        <v>20</v>
      </c>
      <c r="F159" s="24">
        <v>20</v>
      </c>
      <c r="G159" s="24">
        <v>10</v>
      </c>
      <c r="H159" s="24"/>
      <c r="I159" s="13"/>
      <c r="J159" s="13"/>
      <c r="K159" s="13"/>
    </row>
    <row r="160" s="15" customFormat="1" ht="28.5" spans="1:11">
      <c r="A160" s="25">
        <v>105</v>
      </c>
      <c r="B160" s="26" t="s">
        <v>169</v>
      </c>
      <c r="C160" s="26" t="s">
        <v>13</v>
      </c>
      <c r="D160" s="24" t="s">
        <v>170</v>
      </c>
      <c r="E160" s="24">
        <v>50</v>
      </c>
      <c r="F160" s="24">
        <v>50</v>
      </c>
      <c r="G160" s="24">
        <v>25</v>
      </c>
      <c r="H160" s="24"/>
      <c r="I160" s="11"/>
      <c r="J160" s="11"/>
      <c r="K160" s="11"/>
    </row>
    <row r="161" s="15" customFormat="1" ht="28.5" spans="1:11">
      <c r="A161" s="27"/>
      <c r="B161" s="28"/>
      <c r="C161" s="28"/>
      <c r="D161" s="24" t="s">
        <v>28</v>
      </c>
      <c r="E161" s="24">
        <v>20</v>
      </c>
      <c r="F161" s="24">
        <v>20</v>
      </c>
      <c r="G161" s="24">
        <v>10</v>
      </c>
      <c r="H161" s="24"/>
      <c r="I161" s="13"/>
      <c r="J161" s="13"/>
      <c r="K161" s="13"/>
    </row>
    <row r="162" s="15" customFormat="1" ht="42.75" spans="1:11">
      <c r="A162" s="29"/>
      <c r="B162" s="30"/>
      <c r="C162" s="30"/>
      <c r="D162" s="24" t="s">
        <v>32</v>
      </c>
      <c r="E162" s="24">
        <v>100</v>
      </c>
      <c r="F162" s="24">
        <v>70</v>
      </c>
      <c r="G162" s="24">
        <f>F162/2</f>
        <v>35</v>
      </c>
      <c r="H162" s="24"/>
      <c r="I162" s="7"/>
      <c r="J162" s="7"/>
      <c r="K162" s="11"/>
    </row>
    <row r="163" s="15" customFormat="1" ht="42.75" spans="1:11">
      <c r="A163" s="23">
        <v>106</v>
      </c>
      <c r="B163" s="24" t="s">
        <v>171</v>
      </c>
      <c r="C163" s="24" t="s">
        <v>13</v>
      </c>
      <c r="D163" s="24" t="s">
        <v>17</v>
      </c>
      <c r="E163" s="24">
        <v>30</v>
      </c>
      <c r="F163" s="24">
        <v>30</v>
      </c>
      <c r="G163" s="24">
        <f>F163/2</f>
        <v>15</v>
      </c>
      <c r="H163" s="24"/>
      <c r="I163" s="48"/>
      <c r="J163" s="7"/>
      <c r="K163" s="1"/>
    </row>
    <row r="164" s="15" customFormat="1" ht="28.5" spans="1:8">
      <c r="A164" s="25">
        <v>107</v>
      </c>
      <c r="B164" s="26" t="s">
        <v>172</v>
      </c>
      <c r="C164" s="26" t="s">
        <v>27</v>
      </c>
      <c r="D164" s="24" t="s">
        <v>23</v>
      </c>
      <c r="E164" s="24">
        <v>20</v>
      </c>
      <c r="F164" s="24">
        <v>20</v>
      </c>
      <c r="G164" s="24">
        <v>10</v>
      </c>
      <c r="H164" s="24"/>
    </row>
    <row r="165" s="15" customFormat="1" ht="28.5" spans="1:11">
      <c r="A165" s="29"/>
      <c r="B165" s="30"/>
      <c r="C165" s="30"/>
      <c r="D165" s="24" t="s">
        <v>43</v>
      </c>
      <c r="E165" s="24">
        <v>10</v>
      </c>
      <c r="F165" s="24">
        <v>10</v>
      </c>
      <c r="G165" s="24">
        <v>5</v>
      </c>
      <c r="H165" s="24"/>
      <c r="I165" s="9"/>
      <c r="J165" s="9"/>
      <c r="K165" s="9"/>
    </row>
    <row r="166" s="15" customFormat="1" ht="28.5" spans="1:8">
      <c r="A166" s="23">
        <v>108</v>
      </c>
      <c r="B166" s="24" t="s">
        <v>173</v>
      </c>
      <c r="C166" s="24" t="s">
        <v>37</v>
      </c>
      <c r="D166" s="24" t="s">
        <v>23</v>
      </c>
      <c r="E166" s="24">
        <v>20</v>
      </c>
      <c r="F166" s="24">
        <v>20</v>
      </c>
      <c r="G166" s="24">
        <v>10</v>
      </c>
      <c r="H166" s="24"/>
    </row>
    <row r="167" s="15" customFormat="1" ht="57" spans="1:8">
      <c r="A167" s="23">
        <v>109</v>
      </c>
      <c r="B167" s="24" t="s">
        <v>174</v>
      </c>
      <c r="C167" s="24" t="s">
        <v>99</v>
      </c>
      <c r="D167" s="24" t="s">
        <v>22</v>
      </c>
      <c r="E167" s="24">
        <v>5</v>
      </c>
      <c r="F167" s="24">
        <v>5</v>
      </c>
      <c r="G167" s="24">
        <v>2.5</v>
      </c>
      <c r="H167" s="24"/>
    </row>
    <row r="168" s="15" customFormat="1" ht="28.5" spans="1:8">
      <c r="A168" s="23">
        <v>110</v>
      </c>
      <c r="B168" s="24" t="s">
        <v>175</v>
      </c>
      <c r="C168" s="24" t="s">
        <v>37</v>
      </c>
      <c r="D168" s="24" t="s">
        <v>23</v>
      </c>
      <c r="E168" s="24">
        <v>20</v>
      </c>
      <c r="F168" s="24">
        <v>20</v>
      </c>
      <c r="G168" s="24">
        <v>10</v>
      </c>
      <c r="H168" s="24"/>
    </row>
    <row r="169" s="15" customFormat="1" ht="28.5" spans="1:11">
      <c r="A169" s="23">
        <v>111</v>
      </c>
      <c r="B169" s="24" t="s">
        <v>176</v>
      </c>
      <c r="C169" s="24" t="s">
        <v>13</v>
      </c>
      <c r="D169" s="24" t="s">
        <v>46</v>
      </c>
      <c r="E169" s="24">
        <v>20</v>
      </c>
      <c r="F169" s="24">
        <v>20</v>
      </c>
      <c r="G169" s="24">
        <v>10</v>
      </c>
      <c r="H169" s="24"/>
      <c r="I169" s="9"/>
      <c r="J169" s="9"/>
      <c r="K169" s="9"/>
    </row>
    <row r="170" s="15" customFormat="1" ht="28.5" spans="1:8">
      <c r="A170" s="23">
        <v>112</v>
      </c>
      <c r="B170" s="24" t="s">
        <v>177</v>
      </c>
      <c r="C170" s="24" t="s">
        <v>13</v>
      </c>
      <c r="D170" s="24" t="s">
        <v>23</v>
      </c>
      <c r="E170" s="24">
        <v>20</v>
      </c>
      <c r="F170" s="24">
        <v>20</v>
      </c>
      <c r="G170" s="24">
        <v>10</v>
      </c>
      <c r="H170" s="24"/>
    </row>
    <row r="171" s="15" customFormat="1" ht="28.5" spans="1:8">
      <c r="A171" s="23">
        <v>113</v>
      </c>
      <c r="B171" s="24" t="s">
        <v>178</v>
      </c>
      <c r="C171" s="24" t="s">
        <v>13</v>
      </c>
      <c r="D171" s="24" t="s">
        <v>66</v>
      </c>
      <c r="E171" s="24">
        <v>20</v>
      </c>
      <c r="F171" s="24">
        <v>20</v>
      </c>
      <c r="G171" s="24">
        <v>10</v>
      </c>
      <c r="H171" s="24"/>
    </row>
    <row r="172" s="15" customFormat="1" ht="28.5" spans="1:11">
      <c r="A172" s="23">
        <v>114</v>
      </c>
      <c r="B172" s="24" t="s">
        <v>179</v>
      </c>
      <c r="C172" s="24" t="s">
        <v>101</v>
      </c>
      <c r="D172" s="24" t="s">
        <v>57</v>
      </c>
      <c r="E172" s="24">
        <v>30</v>
      </c>
      <c r="F172" s="24">
        <v>30</v>
      </c>
      <c r="G172" s="24">
        <v>15</v>
      </c>
      <c r="H172" s="24"/>
      <c r="I172" s="11"/>
      <c r="J172" s="11"/>
      <c r="K172" s="7"/>
    </row>
    <row r="173" s="15" customFormat="1" ht="28.5" spans="1:8">
      <c r="A173" s="25">
        <v>115</v>
      </c>
      <c r="B173" s="26" t="s">
        <v>180</v>
      </c>
      <c r="C173" s="26" t="s">
        <v>10</v>
      </c>
      <c r="D173" s="24" t="s">
        <v>69</v>
      </c>
      <c r="E173" s="24">
        <v>20</v>
      </c>
      <c r="F173" s="24">
        <v>20</v>
      </c>
      <c r="G173" s="24">
        <v>10</v>
      </c>
      <c r="H173" s="24"/>
    </row>
    <row r="174" s="15" customFormat="1" ht="28.5" spans="1:11">
      <c r="A174" s="27"/>
      <c r="B174" s="28"/>
      <c r="C174" s="28"/>
      <c r="D174" s="24" t="s">
        <v>161</v>
      </c>
      <c r="E174" s="24">
        <v>100</v>
      </c>
      <c r="F174" s="24">
        <v>100</v>
      </c>
      <c r="G174" s="24">
        <v>50</v>
      </c>
      <c r="H174" s="24"/>
      <c r="I174" s="11"/>
      <c r="J174" s="11"/>
      <c r="K174" s="11"/>
    </row>
    <row r="175" s="15" customFormat="1" ht="28.5" spans="1:11">
      <c r="A175" s="27"/>
      <c r="B175" s="28"/>
      <c r="C175" s="28"/>
      <c r="D175" s="24" t="s">
        <v>134</v>
      </c>
      <c r="E175" s="24">
        <v>100</v>
      </c>
      <c r="F175" s="24">
        <v>30</v>
      </c>
      <c r="G175" s="24">
        <f>F175/2</f>
        <v>15</v>
      </c>
      <c r="H175" s="24"/>
      <c r="I175" s="11"/>
      <c r="J175" s="11"/>
      <c r="K175" s="11"/>
    </row>
    <row r="176" s="15" customFormat="1" ht="28.5" spans="1:11">
      <c r="A176" s="29"/>
      <c r="B176" s="30"/>
      <c r="C176" s="30"/>
      <c r="D176" s="24" t="s">
        <v>181</v>
      </c>
      <c r="E176" s="24">
        <v>17</v>
      </c>
      <c r="F176" s="24">
        <v>11.88</v>
      </c>
      <c r="G176" s="24">
        <v>5.94</v>
      </c>
      <c r="H176" s="24"/>
      <c r="I176" s="9"/>
      <c r="J176" s="9"/>
      <c r="K176" s="9"/>
    </row>
    <row r="177" s="15" customFormat="1" ht="28.5" spans="1:11">
      <c r="A177" s="23">
        <v>116</v>
      </c>
      <c r="B177" s="24" t="s">
        <v>182</v>
      </c>
      <c r="C177" s="24" t="s">
        <v>37</v>
      </c>
      <c r="D177" s="24" t="s">
        <v>35</v>
      </c>
      <c r="E177" s="24">
        <v>30</v>
      </c>
      <c r="F177" s="24">
        <v>30</v>
      </c>
      <c r="G177" s="24">
        <v>15</v>
      </c>
      <c r="H177" s="24"/>
      <c r="I177" s="11"/>
      <c r="J177" s="11"/>
      <c r="K177" s="11"/>
    </row>
    <row r="178" s="15" customFormat="1" ht="28.5" spans="1:8">
      <c r="A178" s="23">
        <v>117</v>
      </c>
      <c r="B178" s="24" t="s">
        <v>183</v>
      </c>
      <c r="C178" s="24" t="s">
        <v>56</v>
      </c>
      <c r="D178" s="24" t="s">
        <v>112</v>
      </c>
      <c r="E178" s="24">
        <v>10</v>
      </c>
      <c r="F178" s="24">
        <v>10</v>
      </c>
      <c r="G178" s="24">
        <v>5</v>
      </c>
      <c r="H178" s="24"/>
    </row>
    <row r="179" s="15" customFormat="1" ht="28.5" spans="1:8">
      <c r="A179" s="23">
        <v>118</v>
      </c>
      <c r="B179" s="24" t="s">
        <v>184</v>
      </c>
      <c r="C179" s="24" t="s">
        <v>13</v>
      </c>
      <c r="D179" s="24" t="s">
        <v>66</v>
      </c>
      <c r="E179" s="24">
        <v>20</v>
      </c>
      <c r="F179" s="24">
        <v>20</v>
      </c>
      <c r="G179" s="24">
        <v>10</v>
      </c>
      <c r="H179" s="24"/>
    </row>
    <row r="180" s="15" customFormat="1" ht="42.75" spans="1:11">
      <c r="A180" s="23">
        <v>119</v>
      </c>
      <c r="B180" s="36" t="s">
        <v>185</v>
      </c>
      <c r="C180" s="36" t="s">
        <v>10</v>
      </c>
      <c r="D180" s="36" t="s">
        <v>186</v>
      </c>
      <c r="E180" s="36">
        <v>50</v>
      </c>
      <c r="F180" s="36">
        <v>50</v>
      </c>
      <c r="G180" s="36">
        <v>25</v>
      </c>
      <c r="H180" s="36"/>
      <c r="I180" s="8"/>
      <c r="J180" s="8"/>
      <c r="K180" s="8"/>
    </row>
    <row r="181" s="15" customFormat="1" ht="42.75" spans="1:11">
      <c r="A181" s="23">
        <v>120</v>
      </c>
      <c r="B181" s="24" t="s">
        <v>187</v>
      </c>
      <c r="C181" s="24" t="s">
        <v>13</v>
      </c>
      <c r="D181" s="24" t="s">
        <v>18</v>
      </c>
      <c r="E181" s="24">
        <v>50</v>
      </c>
      <c r="F181" s="24">
        <v>50</v>
      </c>
      <c r="G181" s="24">
        <v>25</v>
      </c>
      <c r="H181" s="24"/>
      <c r="I181" s="9"/>
      <c r="J181" s="9"/>
      <c r="K181" s="9"/>
    </row>
    <row r="182" s="15" customFormat="1" ht="28.5" spans="1:8">
      <c r="A182" s="23">
        <v>121</v>
      </c>
      <c r="B182" s="24" t="s">
        <v>188</v>
      </c>
      <c r="C182" s="24" t="s">
        <v>59</v>
      </c>
      <c r="D182" s="24" t="s">
        <v>189</v>
      </c>
      <c r="E182" s="24">
        <v>10</v>
      </c>
      <c r="F182" s="24">
        <v>10</v>
      </c>
      <c r="G182" s="24">
        <v>5</v>
      </c>
      <c r="H182" s="24"/>
    </row>
    <row r="183" s="15" customFormat="1" ht="28.5" spans="1:11">
      <c r="A183" s="23">
        <v>122</v>
      </c>
      <c r="B183" s="24" t="s">
        <v>190</v>
      </c>
      <c r="C183" s="24" t="s">
        <v>13</v>
      </c>
      <c r="D183" s="24" t="s">
        <v>11</v>
      </c>
      <c r="E183" s="24">
        <v>4.85</v>
      </c>
      <c r="F183" s="24">
        <v>4.07</v>
      </c>
      <c r="G183" s="24">
        <v>2.035</v>
      </c>
      <c r="H183" s="24"/>
      <c r="I183" s="9"/>
      <c r="J183" s="9"/>
      <c r="K183" s="9"/>
    </row>
    <row r="184" s="15" customFormat="1" ht="28.5" spans="1:11">
      <c r="A184" s="23">
        <v>123</v>
      </c>
      <c r="B184" s="24" t="s">
        <v>191</v>
      </c>
      <c r="C184" s="24" t="s">
        <v>37</v>
      </c>
      <c r="D184" s="24" t="s">
        <v>46</v>
      </c>
      <c r="E184" s="24">
        <v>20</v>
      </c>
      <c r="F184" s="24">
        <v>20</v>
      </c>
      <c r="G184" s="24">
        <v>10</v>
      </c>
      <c r="H184" s="24"/>
      <c r="I184" s="46"/>
      <c r="J184" s="46"/>
      <c r="K184" s="46"/>
    </row>
    <row r="185" s="15" customFormat="1" ht="28.5" spans="1:8">
      <c r="A185" s="25">
        <v>124</v>
      </c>
      <c r="B185" s="26" t="s">
        <v>192</v>
      </c>
      <c r="C185" s="26" t="s">
        <v>27</v>
      </c>
      <c r="D185" s="24" t="s">
        <v>23</v>
      </c>
      <c r="E185" s="24">
        <v>20</v>
      </c>
      <c r="F185" s="24">
        <v>20</v>
      </c>
      <c r="G185" s="24">
        <v>10</v>
      </c>
      <c r="H185" s="24"/>
    </row>
    <row r="186" s="15" customFormat="1" ht="28.5" spans="1:11">
      <c r="A186" s="29"/>
      <c r="B186" s="30"/>
      <c r="C186" s="30"/>
      <c r="D186" s="24" t="s">
        <v>120</v>
      </c>
      <c r="E186" s="24">
        <v>30</v>
      </c>
      <c r="F186" s="24">
        <v>30</v>
      </c>
      <c r="G186" s="24">
        <v>15</v>
      </c>
      <c r="H186" s="24"/>
      <c r="I186" s="9"/>
      <c r="J186" s="9"/>
      <c r="K186" s="9"/>
    </row>
    <row r="187" s="15" customFormat="1" ht="42.75" spans="1:11">
      <c r="A187" s="23">
        <v>125</v>
      </c>
      <c r="B187" s="24" t="s">
        <v>193</v>
      </c>
      <c r="C187" s="24" t="s">
        <v>37</v>
      </c>
      <c r="D187" s="24" t="s">
        <v>18</v>
      </c>
      <c r="E187" s="24">
        <v>50</v>
      </c>
      <c r="F187" s="24">
        <v>50</v>
      </c>
      <c r="G187" s="24">
        <v>25</v>
      </c>
      <c r="H187" s="24"/>
      <c r="I187" s="9"/>
      <c r="J187" s="9"/>
      <c r="K187" s="9"/>
    </row>
    <row r="188" s="15" customFormat="1" ht="28.5" spans="1:11">
      <c r="A188" s="23">
        <v>126</v>
      </c>
      <c r="B188" s="24" t="s">
        <v>194</v>
      </c>
      <c r="C188" s="24" t="s">
        <v>59</v>
      </c>
      <c r="D188" s="24" t="s">
        <v>46</v>
      </c>
      <c r="E188" s="24">
        <v>20</v>
      </c>
      <c r="F188" s="24">
        <v>20</v>
      </c>
      <c r="G188" s="24">
        <v>10</v>
      </c>
      <c r="H188" s="24"/>
      <c r="I188" s="9"/>
      <c r="J188" s="9"/>
      <c r="K188" s="9"/>
    </row>
    <row r="189" s="15" customFormat="1" ht="28.5" spans="1:8">
      <c r="A189" s="25">
        <v>127</v>
      </c>
      <c r="B189" s="26" t="s">
        <v>195</v>
      </c>
      <c r="C189" s="26" t="s">
        <v>99</v>
      </c>
      <c r="D189" s="24" t="s">
        <v>23</v>
      </c>
      <c r="E189" s="24">
        <v>20</v>
      </c>
      <c r="F189" s="24">
        <v>20</v>
      </c>
      <c r="G189" s="24">
        <v>10</v>
      </c>
      <c r="H189" s="24"/>
    </row>
    <row r="190" s="15" customFormat="1" ht="28.5" spans="1:8">
      <c r="A190" s="27"/>
      <c r="B190" s="28"/>
      <c r="C190" s="28"/>
      <c r="D190" s="24" t="s">
        <v>48</v>
      </c>
      <c r="E190" s="24">
        <v>10</v>
      </c>
      <c r="F190" s="24">
        <v>10</v>
      </c>
      <c r="G190" s="24">
        <v>5</v>
      </c>
      <c r="H190" s="24"/>
    </row>
    <row r="191" s="15" customFormat="1" ht="28.5" spans="1:8">
      <c r="A191" s="29"/>
      <c r="B191" s="30"/>
      <c r="C191" s="30"/>
      <c r="D191" s="24" t="s">
        <v>112</v>
      </c>
      <c r="E191" s="24">
        <v>10</v>
      </c>
      <c r="F191" s="24">
        <v>10</v>
      </c>
      <c r="G191" s="24">
        <v>5</v>
      </c>
      <c r="H191" s="24"/>
    </row>
    <row r="192" s="15" customFormat="1" ht="28.5" spans="1:11">
      <c r="A192" s="23">
        <v>128</v>
      </c>
      <c r="B192" s="24" t="s">
        <v>196</v>
      </c>
      <c r="C192" s="24" t="s">
        <v>13</v>
      </c>
      <c r="D192" s="24" t="s">
        <v>197</v>
      </c>
      <c r="E192" s="24">
        <v>10</v>
      </c>
      <c r="F192" s="24">
        <v>10</v>
      </c>
      <c r="G192" s="24">
        <v>5</v>
      </c>
      <c r="H192" s="24"/>
      <c r="I192" s="11"/>
      <c r="J192" s="11"/>
      <c r="K192" s="11"/>
    </row>
    <row r="193" s="15" customFormat="1" ht="28.5" spans="1:11">
      <c r="A193" s="25">
        <v>129</v>
      </c>
      <c r="B193" s="26" t="s">
        <v>198</v>
      </c>
      <c r="C193" s="26" t="s">
        <v>99</v>
      </c>
      <c r="D193" s="24" t="s">
        <v>82</v>
      </c>
      <c r="E193" s="24">
        <v>50</v>
      </c>
      <c r="F193" s="24">
        <v>50</v>
      </c>
      <c r="G193" s="24">
        <v>25</v>
      </c>
      <c r="H193" s="24"/>
      <c r="I193" s="1"/>
      <c r="J193" s="1"/>
      <c r="K193" s="1"/>
    </row>
    <row r="194" s="15" customFormat="1" ht="28.5" spans="1:11">
      <c r="A194" s="29"/>
      <c r="B194" s="30"/>
      <c r="C194" s="30"/>
      <c r="D194" s="24" t="s">
        <v>199</v>
      </c>
      <c r="E194" s="24">
        <v>50</v>
      </c>
      <c r="F194" s="24">
        <v>50</v>
      </c>
      <c r="G194" s="24">
        <v>25</v>
      </c>
      <c r="H194" s="24"/>
      <c r="I194" s="1"/>
      <c r="J194" s="1"/>
      <c r="K194" s="1"/>
    </row>
    <row r="195" s="15" customFormat="1" ht="28.5" spans="1:8">
      <c r="A195" s="23">
        <v>130</v>
      </c>
      <c r="B195" s="24" t="s">
        <v>200</v>
      </c>
      <c r="C195" s="24" t="s">
        <v>27</v>
      </c>
      <c r="D195" s="24" t="s">
        <v>23</v>
      </c>
      <c r="E195" s="24">
        <v>20</v>
      </c>
      <c r="F195" s="24">
        <v>20</v>
      </c>
      <c r="G195" s="24">
        <v>10</v>
      </c>
      <c r="H195" s="24"/>
    </row>
    <row r="196" s="15" customFormat="1" ht="28.5" spans="1:11">
      <c r="A196" s="25">
        <v>131</v>
      </c>
      <c r="B196" s="26" t="s">
        <v>201</v>
      </c>
      <c r="C196" s="26" t="s">
        <v>99</v>
      </c>
      <c r="D196" s="24" t="s">
        <v>28</v>
      </c>
      <c r="E196" s="24">
        <v>20</v>
      </c>
      <c r="F196" s="24">
        <v>20</v>
      </c>
      <c r="G196" s="24">
        <v>10</v>
      </c>
      <c r="H196" s="24"/>
      <c r="I196" s="13"/>
      <c r="J196" s="13"/>
      <c r="K196" s="13"/>
    </row>
    <row r="197" s="15" customFormat="1" ht="28.5" spans="1:11">
      <c r="A197" s="29"/>
      <c r="B197" s="30"/>
      <c r="C197" s="30"/>
      <c r="D197" s="24" t="s">
        <v>38</v>
      </c>
      <c r="E197" s="24">
        <v>30</v>
      </c>
      <c r="F197" s="24">
        <v>30</v>
      </c>
      <c r="G197" s="24">
        <f>F197/2</f>
        <v>15</v>
      </c>
      <c r="H197" s="24"/>
      <c r="I197" s="1"/>
      <c r="J197" s="1"/>
      <c r="K197" s="11"/>
    </row>
    <row r="198" s="16" customFormat="1" ht="28.5" spans="1:11">
      <c r="A198" s="23">
        <v>132</v>
      </c>
      <c r="B198" s="24" t="s">
        <v>202</v>
      </c>
      <c r="C198" s="24" t="s">
        <v>99</v>
      </c>
      <c r="D198" s="24" t="s">
        <v>141</v>
      </c>
      <c r="E198" s="24">
        <v>20</v>
      </c>
      <c r="F198" s="24">
        <v>20</v>
      </c>
      <c r="G198" s="24">
        <f>F198/2</f>
        <v>10</v>
      </c>
      <c r="H198" s="24"/>
      <c r="I198" s="11"/>
      <c r="J198" s="11"/>
      <c r="K198" s="7"/>
    </row>
    <row r="199" s="16" customFormat="1" ht="28.5" spans="1:11">
      <c r="A199" s="25">
        <v>133</v>
      </c>
      <c r="B199" s="35" t="s">
        <v>203</v>
      </c>
      <c r="C199" s="35" t="s">
        <v>13</v>
      </c>
      <c r="D199" s="36" t="s">
        <v>53</v>
      </c>
      <c r="E199" s="36">
        <v>30</v>
      </c>
      <c r="F199" s="36">
        <v>30</v>
      </c>
      <c r="G199" s="36">
        <v>15</v>
      </c>
      <c r="H199" s="36"/>
      <c r="I199" s="8"/>
      <c r="J199" s="8"/>
      <c r="K199" s="8"/>
    </row>
    <row r="200" s="16" customFormat="1" ht="42.75" spans="1:11">
      <c r="A200" s="29"/>
      <c r="B200" s="37"/>
      <c r="C200" s="37"/>
      <c r="D200" s="24" t="s">
        <v>204</v>
      </c>
      <c r="E200" s="24">
        <v>100</v>
      </c>
      <c r="F200" s="24">
        <v>100</v>
      </c>
      <c r="G200" s="24">
        <v>50</v>
      </c>
      <c r="H200" s="24"/>
      <c r="I200" s="1"/>
      <c r="J200" s="1"/>
      <c r="K200" s="10"/>
    </row>
    <row r="201" s="16" customFormat="1" ht="28.5" spans="1:11">
      <c r="A201" s="23">
        <v>134</v>
      </c>
      <c r="B201" s="24" t="s">
        <v>205</v>
      </c>
      <c r="C201" s="24" t="s">
        <v>13</v>
      </c>
      <c r="D201" s="24" t="s">
        <v>105</v>
      </c>
      <c r="E201" s="24">
        <v>18.86</v>
      </c>
      <c r="F201" s="24">
        <v>18.86</v>
      </c>
      <c r="G201" s="24">
        <v>9.43</v>
      </c>
      <c r="H201" s="24"/>
      <c r="I201" s="9"/>
      <c r="J201" s="9"/>
      <c r="K201" s="9"/>
    </row>
    <row r="202" s="16" customFormat="1" ht="28.5" spans="1:11">
      <c r="A202" s="25">
        <v>135</v>
      </c>
      <c r="B202" s="26" t="s">
        <v>206</v>
      </c>
      <c r="C202" s="26" t="s">
        <v>13</v>
      </c>
      <c r="D202" s="24" t="s">
        <v>82</v>
      </c>
      <c r="E202" s="24">
        <v>50</v>
      </c>
      <c r="F202" s="24">
        <v>50</v>
      </c>
      <c r="G202" s="24">
        <v>25</v>
      </c>
      <c r="H202" s="24"/>
      <c r="I202" s="9"/>
      <c r="J202" s="9"/>
      <c r="K202" s="9"/>
    </row>
    <row r="203" s="16" customFormat="1" ht="28.5" spans="1:11">
      <c r="A203" s="29"/>
      <c r="B203" s="30"/>
      <c r="C203" s="30"/>
      <c r="D203" s="24" t="s">
        <v>207</v>
      </c>
      <c r="E203" s="24">
        <v>50</v>
      </c>
      <c r="F203" s="24">
        <v>50</v>
      </c>
      <c r="G203" s="24">
        <v>25</v>
      </c>
      <c r="H203" s="24"/>
      <c r="I203" s="18"/>
      <c r="J203" s="18"/>
      <c r="K203" s="18"/>
    </row>
    <row r="204" s="1" customFormat="1" ht="28.5" spans="1:11">
      <c r="A204" s="25">
        <v>136</v>
      </c>
      <c r="B204" s="26" t="s">
        <v>208</v>
      </c>
      <c r="C204" s="26" t="s">
        <v>99</v>
      </c>
      <c r="D204" s="24" t="s">
        <v>28</v>
      </c>
      <c r="E204" s="24">
        <v>20</v>
      </c>
      <c r="F204" s="24">
        <v>20</v>
      </c>
      <c r="G204" s="24">
        <v>10</v>
      </c>
      <c r="H204" s="24"/>
      <c r="I204" s="13"/>
      <c r="J204" s="13"/>
      <c r="K204" s="13"/>
    </row>
    <row r="205" s="8" customFormat="1" ht="28.5" spans="1:11">
      <c r="A205" s="29"/>
      <c r="B205" s="30"/>
      <c r="C205" s="30"/>
      <c r="D205" s="24" t="s">
        <v>105</v>
      </c>
      <c r="E205" s="24">
        <v>20</v>
      </c>
      <c r="F205" s="24">
        <v>20</v>
      </c>
      <c r="G205" s="24">
        <v>10</v>
      </c>
      <c r="H205" s="24"/>
      <c r="I205" s="46"/>
      <c r="J205" s="46"/>
      <c r="K205" s="46"/>
    </row>
    <row r="206" s="8" customFormat="1" ht="28.5" spans="1:11">
      <c r="A206" s="23">
        <v>137</v>
      </c>
      <c r="B206" s="24" t="s">
        <v>209</v>
      </c>
      <c r="C206" s="24" t="s">
        <v>37</v>
      </c>
      <c r="D206" s="24" t="s">
        <v>197</v>
      </c>
      <c r="E206" s="24">
        <v>10</v>
      </c>
      <c r="F206" s="24">
        <v>10</v>
      </c>
      <c r="G206" s="24">
        <v>5</v>
      </c>
      <c r="H206" s="24"/>
      <c r="I206" s="10"/>
      <c r="J206" s="10"/>
      <c r="K206" s="11"/>
    </row>
    <row r="207" s="8" customFormat="1" ht="42.75" spans="1:8">
      <c r="A207" s="23">
        <v>138</v>
      </c>
      <c r="B207" s="36" t="s">
        <v>210</v>
      </c>
      <c r="C207" s="36" t="s">
        <v>13</v>
      </c>
      <c r="D207" s="36" t="s">
        <v>211</v>
      </c>
      <c r="E207" s="36">
        <v>30</v>
      </c>
      <c r="F207" s="36">
        <v>30</v>
      </c>
      <c r="G207" s="36">
        <v>15</v>
      </c>
      <c r="H207" s="36"/>
    </row>
    <row r="208" s="8" customFormat="1" ht="28.5" spans="1:11">
      <c r="A208" s="23">
        <v>139</v>
      </c>
      <c r="B208" s="24" t="s">
        <v>212</v>
      </c>
      <c r="C208" s="24" t="s">
        <v>13</v>
      </c>
      <c r="D208" s="24" t="s">
        <v>23</v>
      </c>
      <c r="E208" s="24">
        <v>20</v>
      </c>
      <c r="F208" s="24">
        <v>20</v>
      </c>
      <c r="G208" s="24">
        <v>10</v>
      </c>
      <c r="H208" s="24"/>
      <c r="I208" s="15"/>
      <c r="J208" s="15"/>
      <c r="K208" s="15"/>
    </row>
    <row r="209" s="8" customFormat="1" ht="42.75" spans="1:8">
      <c r="A209" s="23">
        <v>140</v>
      </c>
      <c r="B209" s="36" t="s">
        <v>213</v>
      </c>
      <c r="C209" s="36" t="s">
        <v>13</v>
      </c>
      <c r="D209" s="36" t="s">
        <v>214</v>
      </c>
      <c r="E209" s="36">
        <v>30</v>
      </c>
      <c r="F209" s="36">
        <v>30</v>
      </c>
      <c r="G209" s="36">
        <v>15</v>
      </c>
      <c r="H209" s="36"/>
    </row>
    <row r="210" s="8" customFormat="1" ht="28.5" spans="1:11">
      <c r="A210" s="23">
        <v>141</v>
      </c>
      <c r="B210" s="24" t="s">
        <v>215</v>
      </c>
      <c r="C210" s="24" t="s">
        <v>13</v>
      </c>
      <c r="D210" s="24" t="s">
        <v>28</v>
      </c>
      <c r="E210" s="24">
        <v>20</v>
      </c>
      <c r="F210" s="24">
        <v>20</v>
      </c>
      <c r="G210" s="24">
        <v>10</v>
      </c>
      <c r="H210" s="24"/>
      <c r="I210" s="13"/>
      <c r="J210" s="13"/>
      <c r="K210" s="13"/>
    </row>
    <row r="211" s="8" customFormat="1" ht="28.5" spans="1:11">
      <c r="A211" s="23">
        <v>142</v>
      </c>
      <c r="B211" s="24" t="s">
        <v>216</v>
      </c>
      <c r="C211" s="24" t="s">
        <v>59</v>
      </c>
      <c r="D211" s="24" t="s">
        <v>46</v>
      </c>
      <c r="E211" s="24">
        <v>20</v>
      </c>
      <c r="F211" s="24">
        <v>20</v>
      </c>
      <c r="G211" s="24">
        <v>10</v>
      </c>
      <c r="H211" s="24"/>
      <c r="I211" s="9"/>
      <c r="J211" s="9"/>
      <c r="K211" s="9"/>
    </row>
    <row r="212" s="8" customFormat="1" ht="28.5" spans="1:11">
      <c r="A212" s="23">
        <v>143</v>
      </c>
      <c r="B212" s="24" t="s">
        <v>217</v>
      </c>
      <c r="C212" s="24" t="s">
        <v>13</v>
      </c>
      <c r="D212" s="24" t="s">
        <v>74</v>
      </c>
      <c r="E212" s="24">
        <v>30</v>
      </c>
      <c r="F212" s="24">
        <v>30</v>
      </c>
      <c r="G212" s="24">
        <v>15</v>
      </c>
      <c r="H212" s="24"/>
      <c r="I212" s="15"/>
      <c r="J212" s="15"/>
      <c r="K212" s="15"/>
    </row>
    <row r="213" s="8" customFormat="1" ht="28.5" spans="1:11">
      <c r="A213" s="23">
        <v>144</v>
      </c>
      <c r="B213" s="24" t="s">
        <v>218</v>
      </c>
      <c r="C213" s="24" t="s">
        <v>10</v>
      </c>
      <c r="D213" s="24" t="s">
        <v>46</v>
      </c>
      <c r="E213" s="24">
        <v>20</v>
      </c>
      <c r="F213" s="24">
        <v>20</v>
      </c>
      <c r="G213" s="24">
        <v>10</v>
      </c>
      <c r="H213" s="24"/>
      <c r="I213" s="9"/>
      <c r="J213" s="9"/>
      <c r="K213" s="9"/>
    </row>
    <row r="214" s="8" customFormat="1" ht="42.75" spans="1:11">
      <c r="A214" s="23">
        <v>145</v>
      </c>
      <c r="B214" s="24" t="s">
        <v>219</v>
      </c>
      <c r="C214" s="24" t="s">
        <v>99</v>
      </c>
      <c r="D214" s="24" t="s">
        <v>43</v>
      </c>
      <c r="E214" s="24">
        <v>10</v>
      </c>
      <c r="F214" s="24">
        <v>10</v>
      </c>
      <c r="G214" s="24">
        <v>5</v>
      </c>
      <c r="H214" s="24"/>
      <c r="I214" s="1"/>
      <c r="J214" s="1"/>
      <c r="K214" s="1"/>
    </row>
    <row r="215" ht="39" customHeight="1" spans="1:8">
      <c r="A215" s="49" t="s">
        <v>220</v>
      </c>
      <c r="B215" s="50"/>
      <c r="C215" s="50"/>
      <c r="D215" s="51"/>
      <c r="E215" s="52">
        <f>SUM(E3:E214)</f>
        <v>5334.6992</v>
      </c>
      <c r="F215" s="53">
        <f>SUM(F3:F214)</f>
        <v>4854.0202</v>
      </c>
      <c r="G215" s="53">
        <f>SUM(G3:G214)</f>
        <v>2427.0101</v>
      </c>
      <c r="H215" s="54"/>
    </row>
  </sheetData>
  <sortState ref="A3:K214">
    <sortCondition ref="B3:B214" descending="1"/>
  </sortState>
  <mergeCells count="142">
    <mergeCell ref="A1:H1"/>
    <mergeCell ref="A215:D215"/>
    <mergeCell ref="A5:A7"/>
    <mergeCell ref="A9:A12"/>
    <mergeCell ref="A13:A14"/>
    <mergeCell ref="A16:A17"/>
    <mergeCell ref="A19:A20"/>
    <mergeCell ref="A24:A25"/>
    <mergeCell ref="A28:A29"/>
    <mergeCell ref="A30:A31"/>
    <mergeCell ref="A33:A34"/>
    <mergeCell ref="A36:A37"/>
    <mergeCell ref="A40:A41"/>
    <mergeCell ref="A45:A47"/>
    <mergeCell ref="A51:A52"/>
    <mergeCell ref="A54:A55"/>
    <mergeCell ref="A59:A60"/>
    <mergeCell ref="A62:A63"/>
    <mergeCell ref="A65:A66"/>
    <mergeCell ref="A70:A71"/>
    <mergeCell ref="A83:A87"/>
    <mergeCell ref="A89:A90"/>
    <mergeCell ref="A91:A92"/>
    <mergeCell ref="A94:A95"/>
    <mergeCell ref="A97:A98"/>
    <mergeCell ref="A100:A102"/>
    <mergeCell ref="A113:A114"/>
    <mergeCell ref="A118:A121"/>
    <mergeCell ref="A123:A125"/>
    <mergeCell ref="A127:A128"/>
    <mergeCell ref="A132:A133"/>
    <mergeCell ref="A135:A139"/>
    <mergeCell ref="A140:A141"/>
    <mergeCell ref="A143:A144"/>
    <mergeCell ref="A145:A147"/>
    <mergeCell ref="A149:A151"/>
    <mergeCell ref="A153:A154"/>
    <mergeCell ref="A156:A157"/>
    <mergeCell ref="A158:A159"/>
    <mergeCell ref="A160:A162"/>
    <mergeCell ref="A164:A165"/>
    <mergeCell ref="A173:A176"/>
    <mergeCell ref="A185:A186"/>
    <mergeCell ref="A189:A191"/>
    <mergeCell ref="A193:A194"/>
    <mergeCell ref="A196:A197"/>
    <mergeCell ref="A199:A200"/>
    <mergeCell ref="A202:A203"/>
    <mergeCell ref="A204:A205"/>
    <mergeCell ref="B5:B7"/>
    <mergeCell ref="B9:B12"/>
    <mergeCell ref="B13:B14"/>
    <mergeCell ref="B16:B17"/>
    <mergeCell ref="B19:B20"/>
    <mergeCell ref="B24:B25"/>
    <mergeCell ref="B28:B29"/>
    <mergeCell ref="B30:B31"/>
    <mergeCell ref="B33:B34"/>
    <mergeCell ref="B36:B37"/>
    <mergeCell ref="B40:B41"/>
    <mergeCell ref="B45:B47"/>
    <mergeCell ref="B51:B52"/>
    <mergeCell ref="B54:B55"/>
    <mergeCell ref="B59:B60"/>
    <mergeCell ref="B62:B63"/>
    <mergeCell ref="B65:B66"/>
    <mergeCell ref="B70:B71"/>
    <mergeCell ref="B83:B87"/>
    <mergeCell ref="B89:B90"/>
    <mergeCell ref="B91:B92"/>
    <mergeCell ref="B94:B95"/>
    <mergeCell ref="B97:B98"/>
    <mergeCell ref="B100:B102"/>
    <mergeCell ref="B113:B114"/>
    <mergeCell ref="B118:B121"/>
    <mergeCell ref="B123:B125"/>
    <mergeCell ref="B127:B128"/>
    <mergeCell ref="B132:B133"/>
    <mergeCell ref="B135:B139"/>
    <mergeCell ref="B140:B141"/>
    <mergeCell ref="B143:B144"/>
    <mergeCell ref="B145:B147"/>
    <mergeCell ref="B149:B151"/>
    <mergeCell ref="B153:B154"/>
    <mergeCell ref="B156:B157"/>
    <mergeCell ref="B158:B159"/>
    <mergeCell ref="B160:B162"/>
    <mergeCell ref="B164:B165"/>
    <mergeCell ref="B173:B176"/>
    <mergeCell ref="B185:B186"/>
    <mergeCell ref="B189:B191"/>
    <mergeCell ref="B193:B194"/>
    <mergeCell ref="B196:B197"/>
    <mergeCell ref="B199:B200"/>
    <mergeCell ref="B202:B203"/>
    <mergeCell ref="B204:B205"/>
    <mergeCell ref="C5:C7"/>
    <mergeCell ref="C9:C12"/>
    <mergeCell ref="C13:C14"/>
    <mergeCell ref="C16:C17"/>
    <mergeCell ref="C19:C20"/>
    <mergeCell ref="C24:C25"/>
    <mergeCell ref="C28:C29"/>
    <mergeCell ref="C30:C31"/>
    <mergeCell ref="C33:C34"/>
    <mergeCell ref="C36:C37"/>
    <mergeCell ref="C40:C41"/>
    <mergeCell ref="C45:C47"/>
    <mergeCell ref="C51:C52"/>
    <mergeCell ref="C54:C55"/>
    <mergeCell ref="C59:C60"/>
    <mergeCell ref="C62:C63"/>
    <mergeCell ref="C65:C66"/>
    <mergeCell ref="C70:C71"/>
    <mergeCell ref="C89:C90"/>
    <mergeCell ref="C91:C92"/>
    <mergeCell ref="C94:C95"/>
    <mergeCell ref="C97:C98"/>
    <mergeCell ref="C100:C102"/>
    <mergeCell ref="C113:C114"/>
    <mergeCell ref="C118:C121"/>
    <mergeCell ref="C123:C125"/>
    <mergeCell ref="C127:C128"/>
    <mergeCell ref="C132:C133"/>
    <mergeCell ref="C135:C139"/>
    <mergeCell ref="C140:C141"/>
    <mergeCell ref="C143:C144"/>
    <mergeCell ref="C145:C147"/>
    <mergeCell ref="C149:C151"/>
    <mergeCell ref="C153:C154"/>
    <mergeCell ref="C156:C157"/>
    <mergeCell ref="C158:C159"/>
    <mergeCell ref="C160:C162"/>
    <mergeCell ref="C164:C165"/>
    <mergeCell ref="C173:C176"/>
    <mergeCell ref="C185:C186"/>
    <mergeCell ref="C189:C191"/>
    <mergeCell ref="C193:C194"/>
    <mergeCell ref="C196:C197"/>
    <mergeCell ref="C199:C200"/>
    <mergeCell ref="C202:C203"/>
    <mergeCell ref="C204:C205"/>
  </mergeCells>
  <conditionalFormatting sqref="B3:B28 B30:B51 B53:B214">
    <cfRule type="duplicateValues" dxfId="0" priority="2"/>
  </conditionalFormatting>
  <pageMargins left="0.751388888888889" right="0.751388888888889" top="0.393055555555556" bottom="0.511805555555556" header="0.314583333333333" footer="0.196527777777778"/>
  <pageSetup paperSize="9" scale="8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78" sqref="B78"/>
    </sheetView>
  </sheetViews>
  <sheetFormatPr defaultColWidth="9" defaultRowHeight="14.25"/>
  <sheetData/>
  <sheetProtection formatCells="0" insertHyperlinks="0" autoFilter="0"/>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x m l   v e r s i o n = " 1 . 0 "   s t a n d a l o n e = " y e s " ? > < a u t o f i l t e r s   x m l n s = " h t t p s : / / w e b . w p s . c n / e t / 2 0 1 8 / m a i n "   x m l n s : s = " h t t p : / / s c h e m a s . o p e n x m l f o r m a t s . o r g / s p r e a d s h e e t m l / 2 0 0 6 / m a i n " > < s h e e t I t e m   s h e e t S t i d = " 1 " > < f i l t e r D a t a   f i l t e r I D = " 8 4 8 5 3 2 9 6 1 " / > < f i l t e r D a t a   f i l t e r I D = " 3 8 1 8 8 0 5 8 5 " / > < f i l t e r D a t a   f i l t e r I D = " 2 1 1 6 7 9 3 0 6 " / > < f i l t e r D a t a   f i l t e r I D = " 4 2 4 1 2 2 0 2 1 " > < h i d d e n R a n g e   r o w F r o m = " 1 "   r o w T o = " 4 " / > < h i d d e n R a n g e   r o w F r o m = " 6 "   r o w T o = " 7 " / > < h i d d e n R a n g e   r o w F r o m = " 9 "   r o w T o = " 5 0 " / > < h i d d e n R a n g e   r o w F r o m = " 5 3 "   r o w T o = " 1 0 4 " / > < h i d d e n R a n g e   r o w F r o m = " 1 0 6 "   r o w T o = " 1 4 4 " / > < h i d d e n R a n g e   r o w F r o m = " 1 4 8 "   r o w T o = " 1 4 8 " / > < h i d d e n R a n g e   r o w F r o m = " 1 5 1 "   r o w T o = " 1 8 4 " / > < h i d d e n R a n g e   r o w F r o m = " 1 8 6 "   r o w T o = " 1 9 0 " / > < h i d d e n R a n g e   r o w F r o m = " 1 9 2 "   r o w T o = " 3 1 0 " / > < / f i l t e r D a t a > < f i l t e r D a t a   f i l t e r I D = " 9 2 1 3 9 5 4 6 9 " > < h i d d e n R a n g e   r o w F r o m = " 1 "   r o w T o = " 5 " / > < h i d d e n R a n g e   r o w F r o m = " 8 "   r o w T o = " 8 " / > < h i d d e n R a n g e   r o w F r o m = " 1 0 "   r o w T o = " 3 0 " / > < h i d d e n R a n g e   r o w F r o m = " 3 5 "   r o w T o = " 3 9 " / > < h i d d e n R a n g e   r o w F r o m = " 4 1 "   r o w T o = " 4 3 " / > < h i d d e n R a n g e   r o w F r o m = " 4 5 "   r o w T o = " 5 5 " / > < h i d d e n R a n g e   r o w F r o m = " 5 7 "   r o w T o = " 8 5 " / > < h i d d e n R a n g e   r o w F r o m = " 8 9 "   r o w T o = " 1 0 5 " / > < h i d d e n R a n g e   r o w F r o m = " 1 0 8 "   r o w T o = " 1 1 6 " / > < h i d d e n R a n g e   r o w F r o m = " 1 1 8 "   r o w T o = " 1 2 0 " / > < h i d d e n R a n g e   r o w F r o m = " 1 2 2 "   r o w T o = " 1 5 6 " / > < h i d d e n R a n g e   r o w F r o m = " 1 5 8 "   r o w T o = " 1 6 6 " / > < h i d d e n R a n g e   r o w F r o m = " 1 6 8 "   r o w T o = " 1 6 9 " / > < h i d d e n R a n g e   r o w F r o m = " 1 7 2 "   r o w T o = " 1 8 1 " / > < h i d d e n R a n g e   r o w F r o m = " 1 8 4 "   r o w T o = " 1 9 1 " / > < h i d d e n R a n g e   r o w F r o m = " 1 9 3 "   r o w T o = " 1 9 3 " / > < h i d d e n R a n g e   r o w F r o m = " 1 9 6 "   r o w T o = " 1 9 6 " / > < h i d d e n R a n g e   r o w F r o m = " 1 9 8 "   r o w T o = " 2 0 6 " / > < h i d d e n R a n g e   r o w F r o m = " 2 0 9 "   r o w T o = " 2 1 4 " / > < h i d d e n R a n g e   r o w F r o m = " 2 1 6 "   r o w T o = " 2 2 3 " / > < h i d d e n R a n g e   r o w F r o m = " 2 3 0 "   r o w T o = " 2 6 5 " / > < h i d d e n R a n g e   r o w F r o m = " 2 6 7 "   r o w T o = " 2 7 6 " / > < h i d d e n R a n g e   r o w F r o m = " 2 7 8 "   r o w T o = " 2 8 2 " / > < h i d d e n R a n g e   r o w F r o m = " 2 8 4 "   r o w T o = " 2 9 4 " / > < h i d d e n R a n g e   r o w F r o m = " 2 9 6 "   r o w T o = " 3 0 2 " / > < h i d d e n R a n g e   r o w F r o m = " 3 0 4 "   r o w T o = " 3 1 0 " / > < / f i l t e r D a t a > < f i l t e r D a t a   f i l t e r I D = " 7 4 0 8 3 1 6 2 5 " > < h i d d e n R a n g e   r o w F r o m = " 1 "   r o w T o = " 3 5 " / > < h i d d e n R a n g e   r o w F r o m = " 3 7 "   r o w T o = " 5 8 " / > < h i d d e n R a n g e   r o w F r o m = " 6 0 "   r o w T o = " 1 6 6 " / > < h i d d e n R a n g e   r o w F r o m = " 1 6 8 "   r o w T o = " 1 6 9 " / > < h i d d e n R a n g e   r o w F r o m = " 1 7 2 "   r o w T o = " 1 9 0 " / > < h i d d e n R a n g e   r o w F r o m = " 1 9 8 "   r o w T o = " 1 9 9 " / > < h i d d e n R a n g e   r o w F r o m = " 2 0 1 "   r o w T o = " 2 0 1 " / > < h i d d e n R a n g e   r o w F r o m = " 2 0 3 "   r o w T o = " 2 0 3 " / > < h i d d e n R a n g e   r o w F r o m = " 2 0 7 "   r o w T o = " 2 0 7 " / > < h i d d e n R a n g e   r o w F r o m = " 2 0 9 "   r o w T o = " 2 1 2 " / > < h i d d e n R a n g e   r o w F r o m = " 2 1 8 "   r o w T o = " 2 1 8 " / > < h i d d e n R a n g e   r o w F r o m = " 2 2 0 "   r o w T o = " 2 2 0 " / > < h i d d e n R a n g e   r o w F r o m = " 2 2 2 "   r o w T o = " 2 2 3 " / > < h i d d e n R a n g e   r o w F r o m = " 2 2 5 "   r o w T o = " 2 2 7 " / > < h i d d e n R a n g e   r o w F r o m = " 2 3 1 "   r o w T o = " 2 3 4 " / > < h i d d e n R a n g e   r o w F r o m = " 2 3 7 "   r o w T o = " 2 3 9 " / > < h i d d e n R a n g e   r o w F r o m = " 2 4 1 "   r o w T o = " 2 4 1 " / > < h i d d e n R a n g e   r o w F r o m = " 2 4 4 "   r o w T o = " 2 4 4 " / > < h i d d e n R a n g e   r o w F r o m = " 2 4 6 "   r o w T o = " 2 4 7 " / > < h i d d e n R a n g e   r o w F r o m = " 2 5 0 "   r o w T o = " 2 5 4 " / > < h i d d e n R a n g e   r o w F r o m = " 2 5 6 "   r o w T o = " 2 5 7 " / > < h i d d e n R a n g e   r o w F r o m = " 2 5 9 "   r o w T o = " 2 6 0 " / > < h i d d e n R a n g e   r o w F r o m = " 2 6 2 "   r o w T o = " 2 6 3 " / > < h i d d e n R a n g e   r o w F r o m = " 2 7 0 "   r o w T o = " 2 7 1 " / > < h i d d e n R a n g e   r o w F r o m = " 2 7 8 "   r o w T o = " 2 7 8 " / > < h i d d e n R a n g e   r o w F r o m = " 2 8 4 "   r o w T o = " 3 1 0 " / > < / f i l t e r D a t a > < f i l t e r D a t a   f i l t e r I D = " 1 0 2 8 1 6 5 4 6 1 " / > < a u t o f i l t e r I n f o   f i l t e r I D = " 4 2 4 1 2 2 0 2 1 " > < a u t o F i l t e r   x m l n s = " h t t p : / / s c h e m a s . o p e n x m l f o r m a t s . o r g / s p r e a d s h e e t m l / 2 0 0 6 / m a i n "   r e f = " A 1 : I 3 1 1 " > < f i l t e r C o l u m n   c o l I d = " 2 " > < c u s t o m F i l t e r s > < c u s t o m F i l t e r   o p e r a t o r = " e q u a l "   v a l = " �~�O:S" / > < / c u s t o m F i l t e r s > < / f i l t e r C o l u m n > < / a u t o F i l t e r > < / a u t o f i l t e r I n f o > < a u t o f i l t e r I n f o   f i l t e r I D = " 7 4 0 8 3 1 6 2 5 " > < a u t o F i l t e r   x m l n s = " h t t p : / / s c h e m a s . o p e n x m l f o r m a t s . o r g / s p r e a d s h e e t m l / 2 0 0 6 / m a i n "   r e f = " A 1 : I 3 1 1 " > < f i l t e r C o l u m n   c o l I d = " 3 " > < c u s t o m F i l t e r s > < c u s t o m F i l t e r   o p e r a t o r = " e q u a l "   v a l = " /ecON�cGS�{t���R��[��!k�Ǐpenc�[hQ���Rb�q�^!j�WD S M M 2 �~�S�N
N�vON	�" / > < c u s t o m F i l t e r   o p e r a t o r = " e q u a l "   v a l = " /ecON�cGS�{t���R- - - �[��!k�Ǐpenc�[hQ���Rb�q�^!j�WD S M M 2 �~�S�N
N�vON" / > < / c u s t o m F i l t e r s > < / f i l t e r C o l u m n > < / a u t o F i l t e r > < / a u t o f i l t e r I n f o > < a u t o f i l t e r I n f o   f i l t e r I D = " 9 2 1 3 9 5 4 6 9 " > < a u t o F i l t e r   x m l n s = " h t t p : / / s c h e m a s . o p e n x m l f o r m a t s . o r g / s p r e a d s h e e t m l / 2 0 0 6 / m a i n "   r e f = " A 1 : I 3 1 1 " > < f i l t e r C o l u m n   c o l I d = " 2 " > < c u s t o m F i l t e r s > < c u s t o m F i l t e r   o p e r a t o r = " e q u a l "   v a l = " �N�\:S" / > < / c u s t o m F i l t e r s > < / f i l t e r C o l u m n > < / a u t o F i l t e r > < / a u t o f i l t e r I n f o > < / s h e e t I t e m > < / a u t o f i l t e r s > 
</file>

<file path=customXml/item3.xml>��< ? x m l   v e r s i o n = " 1 . 0 "   s t a n d a l o n e = " y e s " ? > < w o P r o p s   x m l n s = " h t t p s : / / w e b . w p s . c n / e t / 2 0 1 8 / m a i n "   x m l n s : s = " h t t p : / / s c h e m a s . o p e n x m l f o r m a t s . o r g / s p r e a d s h e e t m l / 2 0 0 6 / m a i n " > < w o S h e e t s P r o p s > < w o S h e e t P r o p s   s h e e t S t i d = " 1 "   i n t e r l i n e O n O f f = " 0 "   i n t e r l i n e C o l o r = " 0 "   i s D b S h e e t = " 0 "   i s D a s h B o a r d S h e e t = " 0 "   i s D b D a s h B o a r d S h e e t = " 0 " > < c e l l p r o t e c t i o n / > < / w o S h e e t P r o p s > < w o S h e e t P r o p s   s h e e t S t i d = " 2 "   i n t e r l i n e O n O f f = " 0 "   i n t e r l i n e C o l o r = " 0 "   i s D b S h e e t = " 0 "   i s D a s h B o a r d S h e e t = " 0 "   i s D b D a s h B o a r d S h e e t = " 0 " > < c e l l p r o t e c t i o n / > < / w o S h e e t P r o p s > < w o S h e e t P r o p s   s h e e t S t i d = " 3 "   i n t e r l i n e O n O f f = " 0 "   i n t e r l i n e C o l o r = " 0 "   i s D b S h e e t = " 0 "   i s D a s h B o a r d S h e e t = " 0 "   i s D b D a s h B o a r d S h e e t = " 0 " > < c e l l p r o t e c t i o n / > < / w o S h e e t P r o p s > < / w o S h e e t s P r o p s > < w o B o o k P r o p s > < b o o k S e t t i n g s   i s F i l t e r S h a r e d = " 0 "   c o r e C o n q u e r U s e r I d = " "   i s A u t o U p d a t e P a u s e d = " 0 "   f i l t e r T y p e = " u s e r " 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WWO_wpscloud_20231207184220-cd68dd856c</Application>
  <HeadingPairs>
    <vt:vector size="2" baseType="variant">
      <vt:variant>
        <vt:lpstr>工作表</vt:lpstr>
      </vt:variant>
      <vt:variant>
        <vt:i4>2</vt:i4>
      </vt:variant>
    </vt:vector>
  </HeadingPairs>
  <TitlesOfParts>
    <vt:vector size="2" baseType="lpstr">
      <vt:lpstr>按企业名单排序</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hzc</dc:creator>
  <cp:lastModifiedBy>杨高均</cp:lastModifiedBy>
  <dcterms:created xsi:type="dcterms:W3CDTF">2016-12-12T08:54:00Z</dcterms:created>
  <dcterms:modified xsi:type="dcterms:W3CDTF">2023-12-25T05:13:19Z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5097ECC08C1A44B28D53947228A862A1_13</vt:lpwstr>
  </property>
</Properties>
</file>