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4" r:id="rId1"/>
  </sheets>
  <externalReferences>
    <externalReference r:id="rId2"/>
    <externalReference r:id="rId3"/>
    <externalReference r:id="rId4"/>
  </externalReferences>
  <definedNames>
    <definedName name="_xlnm._FilterDatabase" localSheetId="0" hidden="1">'1'!$A$3:$M$12</definedName>
    <definedName name="_xlnm.Print_Area" localSheetId="0">'1'!$A$1:$K$6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<sst xmlns="http://schemas.openxmlformats.org/spreadsheetml/2006/main" count="74" uniqueCount="58">
  <si>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附件2</t>
  </si>
  <si>
    <t>道路运输领域安全生产事故信息明细表</t>
  </si>
  <si>
    <t>序号</t>
  </si>
  <si>
    <t>事发地信息</t>
  </si>
  <si>
    <t>事发时间</t>
  </si>
  <si>
    <t>天气</t>
  </si>
  <si>
    <t>事发地点信息</t>
  </si>
  <si>
    <t>事故概况</t>
  </si>
  <si>
    <t>事故责任</t>
  </si>
  <si>
    <t>业户名称</t>
  </si>
  <si>
    <t>省</t>
  </si>
  <si>
    <t>市</t>
  </si>
  <si>
    <t>县（区）</t>
  </si>
  <si>
    <t>月</t>
  </si>
  <si>
    <t>日</t>
  </si>
  <si>
    <t>时</t>
  </si>
  <si>
    <t>分</t>
  </si>
  <si>
    <t>事发地点</t>
  </si>
  <si>
    <t>贵州</t>
  </si>
  <si>
    <t>贵阳市</t>
  </si>
  <si>
    <t>经开区</t>
  </si>
  <si>
    <t>经开区开发大道与乌江路交叉口路段</t>
  </si>
  <si>
    <t>2021年06月15日16时55分许，江华驾驶贵AD2945号（车属单位：贵阳鸿宽毅富汽车运输有限公司）重型自卸货车在贵阳市经开区开发大道与乌江路交叉口路段时，与陈德功驾驶的电动自行车发生交通事故，造成陈德功当场死亡、车辆受损。</t>
  </si>
  <si>
    <t>江华全责</t>
  </si>
  <si>
    <t>业户名称：贵阳鸿宽毅富汽车运输有限公司</t>
  </si>
  <si>
    <t>清镇市</t>
  </si>
  <si>
    <t>清镇市麦格乡观游村大炉厂路段</t>
  </si>
  <si>
    <t>2023年12月16日16时45分许，李金明驾驶贵AD4907号重型自卸货车由卫麦线麦格乡关游村往站街方向行驶，行驶至卫麦线麦格乡关游村大炉厂路段时，因操作不当致车辆向后溜车至山体下面，造成李金明受伤及车辆受损的交通事故，李金明经急救中心现场抢救后无效死亡。</t>
  </si>
  <si>
    <t>李金明全责</t>
  </si>
  <si>
    <t>业户名称：李金明（个人）</t>
  </si>
  <si>
    <t>观山湖区</t>
  </si>
  <si>
    <t>贵阳市观山湖区贵遵公路高速支队路段</t>
  </si>
  <si>
    <t>2021年11月27日01时10分许，谢明洋驾驶贵A86719号重型仓栅式货车由贵阳市观山湖区贵遵公路北往南方向行驶，行驶至贵遵路高速支队路段处时，与在慢车道上行走的行人无名氏发生碰撞并碾压，造成无名氏当场死亡，上述车辆受损的道路交通事故。</t>
  </si>
  <si>
    <t>谢明洋同责</t>
  </si>
  <si>
    <t>业户名称：彭德胜（个人）；经营范围：道路普通货物运输；业户发证机关：贵阳市交通委员会；目前为正常运营状态</t>
  </si>
  <si>
    <t>乌当区</t>
  </si>
  <si>
    <t>云开二级公路27KM+700M</t>
  </si>
  <si>
    <t>2022年01月14日19时11分许，在云开二级公路27KM+700M，范平驾驶贵AUQ301号出租车（小型轿车）沿云开二级公路从开阳往新添寨方向行驶，当车辆行驶至该路段时，与横过道路的行人何先祥发生碰撞，造成车辆受损，何先祥当场死亡。</t>
  </si>
  <si>
    <t>范平同责</t>
  </si>
  <si>
    <t>业户名称：贵州开创顺达运输有限公司</t>
  </si>
  <si>
    <t>开阳县</t>
  </si>
  <si>
    <t>开阳县冯三镇毛力村皂角树组3号路段</t>
  </si>
  <si>
    <t>2022年07月06日08时55分许，驾驶人简代玉驾驶贵A56894号中型普通客车（公路客运），从开阳县冯三镇街上方向往开阳县冯三镇毛力村东坝组方向行驶，行驶至开阳县冯三镇毛力村皂角树组3号路段时，碰撞横过道路的行人周安琼，造成行人周安琼经开阳县人民医院现场抢救无效死亡的道路交通事故。</t>
  </si>
  <si>
    <t>简代玉同责</t>
  </si>
  <si>
    <t>业户名称：开阳黔顺汽车客货运输有限公司</t>
  </si>
  <si>
    <t>观山湖区北京西路联络线商贸城下拉槽路段</t>
  </si>
  <si>
    <t>2022年02月22日 10时55分在贵州省贵阳市观山湖区北京西路联络线商贸城下拉槽路段，2022年02月22日10时55分许，樊江驾驶贵A75868号大型普通客车沿北京西路联络线商贸城一号楼方向往二铺方向行驶，行驶至北京西路联络线下拉槽路段时，与前方汪正发驾驶违反禁止非机动车通行标志驶入停驶在快车道的贵州AV8807号电动自行车发生碰撞，造成汪正发当场死亡，上述车辆受损的道路交通事故。</t>
  </si>
  <si>
    <t>樊江主责</t>
  </si>
  <si>
    <t>业户名称：贵州黔运集团有限公司</t>
  </si>
  <si>
    <r>
      <rPr>
        <sz val="11"/>
        <rFont val="宋体"/>
        <charset val="134"/>
      </rPr>
      <t>贵州省贵阳市开阳县银百高速</t>
    </r>
    <r>
      <rPr>
        <sz val="11"/>
        <rFont val="Calibri"/>
        <charset val="134"/>
      </rPr>
      <t>1721</t>
    </r>
    <r>
      <rPr>
        <sz val="11"/>
        <rFont val="宋体"/>
        <charset val="134"/>
      </rPr>
      <t>公里处瓮安往贵阳方向</t>
    </r>
  </si>
  <si>
    <r>
      <rPr>
        <sz val="11"/>
        <rFont val="Calibri"/>
        <charset val="134"/>
      </rPr>
      <t>2023</t>
    </r>
    <r>
      <rPr>
        <sz val="11"/>
        <rFont val="宋体"/>
        <charset val="134"/>
      </rPr>
      <t>年</t>
    </r>
    <r>
      <rPr>
        <sz val="11"/>
        <rFont val="Calibri"/>
        <charset val="134"/>
      </rPr>
      <t>9</t>
    </r>
    <r>
      <rPr>
        <sz val="11"/>
        <rFont val="宋体"/>
        <charset val="134"/>
      </rPr>
      <t>月</t>
    </r>
    <r>
      <rPr>
        <sz val="11"/>
        <rFont val="Calibri"/>
        <charset val="134"/>
      </rPr>
      <t>23</t>
    </r>
    <r>
      <rPr>
        <sz val="11"/>
        <rFont val="宋体"/>
        <charset val="134"/>
      </rPr>
      <t>日</t>
    </r>
    <r>
      <rPr>
        <sz val="11"/>
        <rFont val="Calibri"/>
        <charset val="134"/>
      </rPr>
      <t>05</t>
    </r>
    <r>
      <rPr>
        <sz val="11"/>
        <rFont val="宋体"/>
        <charset val="134"/>
      </rPr>
      <t>时</t>
    </r>
    <r>
      <rPr>
        <sz val="11"/>
        <rFont val="Calibri"/>
        <charset val="134"/>
      </rPr>
      <t>18</t>
    </r>
    <r>
      <rPr>
        <sz val="11"/>
        <rFont val="宋体"/>
        <charset val="134"/>
      </rPr>
      <t>分许，驾驶员李余江驾驶贵</t>
    </r>
    <r>
      <rPr>
        <sz val="11"/>
        <rFont val="Calibri"/>
        <charset val="134"/>
      </rPr>
      <t>AD1265</t>
    </r>
    <r>
      <rPr>
        <sz val="11"/>
        <rFont val="宋体"/>
        <charset val="134"/>
      </rPr>
      <t>重型仓栅式货车沿银百高速瓮安往贵阳方向行驶，行驶至</t>
    </r>
    <r>
      <rPr>
        <sz val="11"/>
        <rFont val="Calibri"/>
        <charset val="134"/>
      </rPr>
      <t>1721</t>
    </r>
    <r>
      <rPr>
        <sz val="11"/>
        <rFont val="宋体"/>
        <charset val="134"/>
      </rPr>
      <t>公里</t>
    </r>
    <r>
      <rPr>
        <sz val="11"/>
        <rFont val="Calibri"/>
        <charset val="134"/>
      </rPr>
      <t>100</t>
    </r>
    <r>
      <rPr>
        <sz val="11"/>
        <rFont val="宋体"/>
        <charset val="134"/>
      </rPr>
      <t>米处时，撞上初庆彦驾驶的苏</t>
    </r>
    <r>
      <rPr>
        <sz val="11"/>
        <rFont val="Calibri"/>
        <charset val="134"/>
      </rPr>
      <t>AU1798</t>
    </r>
    <r>
      <rPr>
        <sz val="11"/>
        <rFont val="宋体"/>
        <charset val="134"/>
      </rPr>
      <t>号轻型厢式货车尾部，造成贵</t>
    </r>
    <r>
      <rPr>
        <sz val="11"/>
        <rFont val="Calibri"/>
        <charset val="134"/>
      </rPr>
      <t>AD1265</t>
    </r>
    <r>
      <rPr>
        <sz val="11"/>
        <rFont val="宋体"/>
        <charset val="134"/>
      </rPr>
      <t>重型仓栅式货车驾驶员李余江当场死亡、乘客陆永付受伤，贵</t>
    </r>
    <r>
      <rPr>
        <sz val="11"/>
        <rFont val="Calibri"/>
        <charset val="134"/>
      </rPr>
      <t>AD1265</t>
    </r>
    <r>
      <rPr>
        <sz val="11"/>
        <rFont val="宋体"/>
        <charset val="134"/>
      </rPr>
      <t>重型仓栅式货车、苏</t>
    </r>
    <r>
      <rPr>
        <sz val="11"/>
        <rFont val="Calibri"/>
        <charset val="134"/>
      </rPr>
      <t>AU1798</t>
    </r>
    <r>
      <rPr>
        <sz val="11"/>
        <rFont val="宋体"/>
        <charset val="134"/>
      </rPr>
      <t>号轻型厢式货车及装载货物受损、道路设施损坏的道路交通事故。贵</t>
    </r>
    <r>
      <rPr>
        <sz val="11"/>
        <rFont val="Calibri"/>
        <charset val="134"/>
      </rPr>
      <t>AD1265</t>
    </r>
    <r>
      <rPr>
        <sz val="11"/>
        <rFont val="宋体"/>
        <charset val="134"/>
      </rPr>
      <t>重型仓栅式货车乘客陆永付经医院救治无效于</t>
    </r>
    <r>
      <rPr>
        <sz val="11"/>
        <rFont val="Calibri"/>
        <charset val="134"/>
      </rPr>
      <t>10</t>
    </r>
    <r>
      <rPr>
        <sz val="11"/>
        <rFont val="宋体"/>
        <charset val="134"/>
      </rPr>
      <t>月</t>
    </r>
    <r>
      <rPr>
        <sz val="11"/>
        <rFont val="Calibri"/>
        <charset val="134"/>
      </rPr>
      <t>12</t>
    </r>
    <r>
      <rPr>
        <sz val="11"/>
        <rFont val="宋体"/>
        <charset val="134"/>
      </rPr>
      <t>日死亡。</t>
    </r>
  </si>
  <si>
    <t>李余江主责</t>
  </si>
  <si>
    <t>业户名称：陆永付（个人）</t>
  </si>
  <si>
    <t>南明区</t>
  </si>
  <si>
    <t>南明区孟关大道</t>
  </si>
  <si>
    <t>2023年12月09日10时52分许，陈荣驾驶贵AA7323号重型半挂牵引车在贵阳市南明区孟关大道与龙名金驾驶的贵A50UW9号小型面包车发生交通事故，造成该两车受损，龙名金当场死亡，贵A50UW9号小型面包车乘客石婷当场死亡。</t>
  </si>
  <si>
    <t>陈荣主责</t>
  </si>
  <si>
    <t>业户名称：贵州中阳物流有限责任公司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</si>
</sst>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6"/>
      <name val="黑体"/>
      <charset val="134"/>
    </font>
    <font>
      <sz val="22"/>
      <name val="方正小标宋简体"/>
      <charset val="134"/>
    </font>
    <font>
      <b/>
      <sz val="11"/>
      <name val="宋体"/>
      <charset val="134"/>
      <scheme val="minor"/>
    </font>
    <font>
      <sz val="12"/>
      <name val="宋体"/>
      <charset val="134"/>
    </font>
    <font>
      <b/>
      <sz val="11"/>
      <color rgb="FFFF0000"/>
      <name val="宋体"/>
      <charset val="134"/>
      <scheme val="minor"/>
    </font>
    <font>
      <sz val="11"/>
      <color rgb="FFFF0000"/>
      <name val="宋体"/>
      <charset val="134"/>
      <scheme val="minor"/>
    </font>
    <font>
      <sz val="11"/>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Border="1" applyAlignment="1">
      <alignmen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3433;&#20840;&#29983;&#20135;\10.&#23433;&#20840;&#20107;&#25925;\&#20107;&#25925;&#26376;&#25253;&#34920;\12&#26376;\20211228&#65306;&#36149;&#38451;&#24066;&#12289;&#36149;&#23433;&#26032;&#21306;&#20844;&#36335;&#27700;&#36335;&#34892;&#19994;&#23433;&#20840;&#29983;&#20135;&#20107;&#25925;&#20449;&#24687;&#27719;&#24635;&#34920;&#65288;12&#26376;&#2022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21&#24180;&#24037;&#20316;\2021&#24180;&#23433;&#20840;&#29983;&#20135;&#24037;&#20316;\2021&#24180;&#20107;&#25925;\1-6&#26376;&#20107;&#25925;&#32479;&#35745;\0615&#26376;&#24230;&#32479;&#35745;&#34920;&#20462;&#25913;(&#23433;&#39034;&#24066;&#20132;&#36890;&#36816;&#36755;&#23616;&#21453;&#393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19977;&#24180;&#36947;&#36335;&#36816;&#36755;&#20107;&#25925;\20211228&#20844;&#36335;&#27700;&#36335;&#34892;&#19994;&#23433;&#20840;&#29983;&#20135;&#20107;&#25925;&#20449;&#24687;&#27719;&#24635;&#34920;&#65288;2021&#24180;&#24230;&#24635;&#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月度汇总表"/>
      <sheetName val="道路运输事故统计详表"/>
      <sheetName val="月度事故详细表"/>
      <sheetName val="铁、民、邮月度汇总表 (2)"/>
      <sheetName val="下拉菜单选项"/>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月度汇总表"/>
      <sheetName val="道路运输事故统计详表"/>
      <sheetName val="月度事故详细表"/>
      <sheetName val="铁、民、邮月度汇总表 (2)"/>
      <sheetName val="下拉菜单选项"/>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月度汇总表"/>
      <sheetName val="道路运输事故统计详表"/>
      <sheetName val="月度事故详细表"/>
      <sheetName val="铁、民、邮月度汇总表 (2)"/>
      <sheetName val="下拉菜单选项"/>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tabSelected="1" zoomScale="87" zoomScaleNormal="87" workbookViewId="0">
      <pane ySplit="4" topLeftCell="A5" activePane="bottomLeft" state="frozen"/>
      <selection/>
      <selection pane="bottomLeft" activeCell="M6" sqref="M6"/>
    </sheetView>
  </sheetViews>
  <sheetFormatPr defaultColWidth="9" defaultRowHeight="13.5"/>
  <cols>
    <col min="1" max="1" width="6.175" style="2" customWidth="1"/>
    <col min="2" max="2" width="4.25833333333333" style="2" customWidth="1"/>
    <col min="3" max="3" width="6.16666666666667" style="2" customWidth="1"/>
    <col min="4" max="4" width="6.175" style="2" customWidth="1"/>
    <col min="5" max="6" width="4.975" style="2" customWidth="1"/>
    <col min="7" max="7" width="3.08333333333333" style="2" customWidth="1"/>
    <col min="8" max="8" width="3.38333333333333" style="2" customWidth="1"/>
    <col min="9" max="9" width="4.63333333333333" style="2" customWidth="1"/>
    <col min="10" max="10" width="17.2" style="2" customWidth="1"/>
    <col min="11" max="11" width="42.5" style="2" customWidth="1"/>
    <col min="12" max="12" width="33.3333333333333" customWidth="1"/>
    <col min="13" max="13" width="40.5833333333333" customWidth="1"/>
  </cols>
  <sheetData>
    <row r="1" ht="37" customHeight="1" spans="1:11">
      <c r="A1" s="3" t="s">
        <v>0</v>
      </c>
      <c r="B1" s="3"/>
      <c r="C1" s="3"/>
      <c r="D1" s="3"/>
      <c r="E1" s="3"/>
      <c r="F1" s="3"/>
      <c r="G1" s="3"/>
      <c r="H1" s="3"/>
      <c r="I1" s="3"/>
      <c r="J1" s="3"/>
      <c r="K1" s="3"/>
    </row>
    <row r="2" ht="33" customHeight="1" spans="1:13">
      <c r="A2" s="4" t="s">
        <v>1</v>
      </c>
      <c r="B2" s="4"/>
      <c r="C2" s="4"/>
      <c r="D2" s="4"/>
      <c r="E2" s="4"/>
      <c r="F2" s="4"/>
      <c r="G2" s="4"/>
      <c r="H2" s="4"/>
      <c r="I2" s="4"/>
      <c r="J2" s="4"/>
      <c r="K2" s="4"/>
      <c r="L2" s="4"/>
      <c r="M2" s="4"/>
    </row>
    <row r="3" ht="30" customHeight="1" spans="1:13">
      <c r="A3" s="5" t="s">
        <v>2</v>
      </c>
      <c r="B3" s="5" t="s">
        <v>3</v>
      </c>
      <c r="C3" s="5"/>
      <c r="D3" s="5"/>
      <c r="E3" s="5" t="s">
        <v>4</v>
      </c>
      <c r="F3" s="5"/>
      <c r="G3" s="5"/>
      <c r="H3" s="5"/>
      <c r="I3" s="5" t="s">
        <v>5</v>
      </c>
      <c r="J3" s="5" t="s">
        <v>6</v>
      </c>
      <c r="K3" s="5" t="s">
        <v>7</v>
      </c>
      <c r="L3" s="5" t="s">
        <v>8</v>
      </c>
      <c r="M3" s="8" t="s">
        <v>9</v>
      </c>
    </row>
    <row r="4" s="1" customFormat="1" ht="45" customHeight="1" spans="1:13">
      <c r="A4" s="6"/>
      <c r="B4" s="5" t="s">
        <v>10</v>
      </c>
      <c r="C4" s="5" t="s">
        <v>11</v>
      </c>
      <c r="D4" s="5" t="s">
        <v>12</v>
      </c>
      <c r="E4" s="5" t="s">
        <v>13</v>
      </c>
      <c r="F4" s="5" t="s">
        <v>14</v>
      </c>
      <c r="G4" s="5" t="s">
        <v>15</v>
      </c>
      <c r="H4" s="5" t="s">
        <v>16</v>
      </c>
      <c r="I4" s="5"/>
      <c r="J4" s="5" t="s">
        <v>17</v>
      </c>
      <c r="K4" s="5"/>
      <c r="L4" s="5"/>
      <c r="M4" s="8"/>
    </row>
    <row r="5" ht="85.5" spans="1:13">
      <c r="A5" s="7">
        <v>1</v>
      </c>
      <c r="B5" s="7" t="s">
        <v>18</v>
      </c>
      <c r="C5" s="7" t="s">
        <v>19</v>
      </c>
      <c r="D5" s="7" t="s">
        <v>20</v>
      </c>
      <c r="E5" s="7">
        <v>6</v>
      </c>
      <c r="F5" s="7">
        <v>15</v>
      </c>
      <c r="G5" s="7">
        <v>16</v>
      </c>
      <c r="H5" s="7">
        <v>55</v>
      </c>
      <c r="I5" s="7"/>
      <c r="J5" s="7" t="s">
        <v>21</v>
      </c>
      <c r="K5" s="7" t="s">
        <v>22</v>
      </c>
      <c r="L5" s="9" t="s">
        <v>23</v>
      </c>
      <c r="M5" s="10" t="s">
        <v>24</v>
      </c>
    </row>
    <row r="6" ht="92" customHeight="1" spans="1:13">
      <c r="A6" s="7">
        <v>2</v>
      </c>
      <c r="B6" s="7" t="s">
        <v>18</v>
      </c>
      <c r="C6" s="7" t="s">
        <v>19</v>
      </c>
      <c r="D6" s="7" t="s">
        <v>25</v>
      </c>
      <c r="E6" s="7">
        <v>12</v>
      </c>
      <c r="F6" s="7">
        <v>16</v>
      </c>
      <c r="G6" s="7">
        <v>16</v>
      </c>
      <c r="H6" s="7">
        <v>45</v>
      </c>
      <c r="I6" s="7"/>
      <c r="J6" s="7" t="s">
        <v>26</v>
      </c>
      <c r="K6" s="7" t="s">
        <v>27</v>
      </c>
      <c r="L6" s="9" t="s">
        <v>28</v>
      </c>
      <c r="M6" s="10" t="s">
        <v>29</v>
      </c>
    </row>
    <row r="7" ht="98" customHeight="1" spans="1:13">
      <c r="A7" s="7">
        <v>3</v>
      </c>
      <c r="B7" s="7" t="s">
        <v>18</v>
      </c>
      <c r="C7" s="7" t="s">
        <v>19</v>
      </c>
      <c r="D7" s="7" t="s">
        <v>30</v>
      </c>
      <c r="E7" s="7">
        <v>11</v>
      </c>
      <c r="F7" s="7">
        <v>27</v>
      </c>
      <c r="G7" s="7">
        <v>1</v>
      </c>
      <c r="H7" s="7">
        <v>10</v>
      </c>
      <c r="I7" s="7"/>
      <c r="J7" s="7" t="s">
        <v>31</v>
      </c>
      <c r="K7" s="7" t="s">
        <v>32</v>
      </c>
      <c r="L7" s="9" t="s">
        <v>33</v>
      </c>
      <c r="M7" s="10" t="s">
        <v>34</v>
      </c>
    </row>
    <row r="8" ht="85.5" spans="1:13">
      <c r="A8" s="7">
        <v>4</v>
      </c>
      <c r="B8" s="7" t="s">
        <v>18</v>
      </c>
      <c r="C8" s="7" t="s">
        <v>19</v>
      </c>
      <c r="D8" s="7" t="s">
        <v>35</v>
      </c>
      <c r="E8" s="7">
        <v>1</v>
      </c>
      <c r="F8" s="7">
        <v>14</v>
      </c>
      <c r="G8" s="7">
        <v>19</v>
      </c>
      <c r="H8" s="7">
        <v>11</v>
      </c>
      <c r="I8" s="7"/>
      <c r="J8" s="7" t="s">
        <v>36</v>
      </c>
      <c r="K8" s="7" t="s">
        <v>37</v>
      </c>
      <c r="L8" s="9" t="s">
        <v>38</v>
      </c>
      <c r="M8" s="10" t="s">
        <v>39</v>
      </c>
    </row>
    <row r="9" ht="99.75" spans="1:13">
      <c r="A9" s="7">
        <v>5</v>
      </c>
      <c r="B9" s="7" t="s">
        <v>18</v>
      </c>
      <c r="C9" s="7" t="s">
        <v>19</v>
      </c>
      <c r="D9" s="7" t="s">
        <v>40</v>
      </c>
      <c r="E9" s="7">
        <v>7</v>
      </c>
      <c r="F9" s="7">
        <v>6</v>
      </c>
      <c r="G9" s="7">
        <v>8</v>
      </c>
      <c r="H9" s="7">
        <v>55</v>
      </c>
      <c r="I9" s="7"/>
      <c r="J9" s="7" t="s">
        <v>41</v>
      </c>
      <c r="K9" s="7" t="s">
        <v>42</v>
      </c>
      <c r="L9" s="9" t="s">
        <v>43</v>
      </c>
      <c r="M9" s="10" t="s">
        <v>44</v>
      </c>
    </row>
    <row r="10" ht="128.25" spans="1:13">
      <c r="A10" s="7">
        <v>6</v>
      </c>
      <c r="B10" s="7" t="s">
        <v>18</v>
      </c>
      <c r="C10" s="7" t="s">
        <v>19</v>
      </c>
      <c r="D10" s="7" t="s">
        <v>30</v>
      </c>
      <c r="E10" s="7">
        <v>2</v>
      </c>
      <c r="F10" s="7">
        <v>22</v>
      </c>
      <c r="G10" s="7">
        <v>10</v>
      </c>
      <c r="H10" s="7">
        <v>55</v>
      </c>
      <c r="I10" s="7"/>
      <c r="J10" s="7" t="s">
        <v>45</v>
      </c>
      <c r="K10" s="7" t="s">
        <v>46</v>
      </c>
      <c r="L10" s="9" t="s">
        <v>47</v>
      </c>
      <c r="M10" s="10" t="s">
        <v>48</v>
      </c>
    </row>
    <row r="11" ht="132" spans="1:13">
      <c r="A11" s="7">
        <v>7</v>
      </c>
      <c r="B11" s="7" t="s">
        <v>18</v>
      </c>
      <c r="C11" s="7" t="s">
        <v>19</v>
      </c>
      <c r="D11" s="7" t="s">
        <v>40</v>
      </c>
      <c r="E11" s="7">
        <v>9</v>
      </c>
      <c r="F11" s="7">
        <v>23</v>
      </c>
      <c r="G11" s="7">
        <v>6</v>
      </c>
      <c r="H11" s="7">
        <v>47</v>
      </c>
      <c r="I11" s="7"/>
      <c r="J11" s="11" t="s">
        <v>49</v>
      </c>
      <c r="K11" s="12" t="s">
        <v>50</v>
      </c>
      <c r="L11" s="13" t="s">
        <v>51</v>
      </c>
      <c r="M11" s="10" t="s">
        <v>52</v>
      </c>
    </row>
    <row r="12" ht="85.5" spans="1:13">
      <c r="A12" s="7">
        <v>8</v>
      </c>
      <c r="B12" s="7" t="s">
        <v>18</v>
      </c>
      <c r="C12" s="7" t="s">
        <v>19</v>
      </c>
      <c r="D12" s="7" t="s">
        <v>53</v>
      </c>
      <c r="E12" s="7">
        <v>12</v>
      </c>
      <c r="F12" s="7">
        <v>9</v>
      </c>
      <c r="G12" s="7"/>
      <c r="H12" s="7"/>
      <c r="I12" s="7"/>
      <c r="J12" s="7" t="s">
        <v>54</v>
      </c>
      <c r="K12" s="7" t="s">
        <v>55</v>
      </c>
      <c r="L12" s="9" t="s">
        <v>56</v>
      </c>
      <c r="M12" s="10" t="s">
        <v>57</v>
      </c>
    </row>
  </sheetData>
  <autoFilter ref="A3:M12">
    <extLst/>
  </autoFilter>
  <mergeCells count="9">
    <mergeCell ref="A1:K1"/>
    <mergeCell ref="A2:M2"/>
    <mergeCell ref="B3:D3"/>
    <mergeCell ref="E3:H3"/>
    <mergeCell ref="A3:A4"/>
    <mergeCell ref="I3:I4"/>
    <mergeCell ref="K3:K4"/>
    <mergeCell ref="L3:L4"/>
    <mergeCell ref="M3:M4"/>
  </mergeCells>
  <conditionalFormatting sqref="L3">
    <cfRule type="duplicateValues" dxfId="0" priority="2"/>
  </conditionalFormatting>
  <conditionalFormatting sqref="M3">
    <cfRule type="duplicateValues" dxfId="0" priority="1"/>
  </conditionalFormatting>
  <conditionalFormatting sqref="J4 K3 A3 B4:H4 I3">
    <cfRule type="duplicateValues" dxfId="0" priority="4"/>
  </conditionalFormatting>
  <dataValidations count="4">
    <dataValidation type="list" allowBlank="1" showInputMessage="1" showErrorMessage="1" sqref="B5 I13:I1048576 B13:D1048576">
      <formula1>[3]下拉菜单选项!#REF!</formula1>
    </dataValidation>
    <dataValidation allowBlank="1" showInputMessage="1" showErrorMessage="1" sqref="C5 D5 L5 C6 L6 C7 D7 L7 C8 L8 C9 L9 C10 L10 C11 L11 C12 L12"/>
    <dataValidation type="list" allowBlank="1" showInputMessage="1" showErrorMessage="1" sqref="B6 B9 B10 B7:B8 B11:B12">
      <formula1>[2]下拉菜单选项!#REF!</formula1>
    </dataValidation>
    <dataValidation type="list" allowBlank="1" showInputMessage="1" showErrorMessage="1" sqref="I7">
      <formula1>[1]下拉菜单选项!#REF!</formula1>
    </dataValidation>
  </dataValidations>
  <pageMargins left="0.700694444444445" right="0.700694444444445"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12328-zx1-internet</dc:creator>
  <cp:lastModifiedBy>断尾的猫</cp:lastModifiedBy>
  <dcterms:created xsi:type="dcterms:W3CDTF">2023-12-01T01:50:00Z</dcterms:created>
  <dcterms:modified xsi:type="dcterms:W3CDTF">2024-06-04T03:32:25Z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5813CA00C3354E93BA7BE04FAEAAD1E8_13</vt:lpwstr>
  </property>
  <property fmtid="{D5CDD505-2E9C-101B-9397-08002B2CF9AE}" pid="3" name="KSOProductBuildVer">
    <vt:lpwstr>2052-12.1.0.16929</vt:lpwstr>
  </property>
</Properties>
</file>